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e-svfs-v01\校務系ファイルサーバ\N020_裾野高校\事務室\R８年度\06管財\0604施設\学校開放\99.利用計画（ウェブサイト掲載用）\"/>
    </mc:Choice>
  </mc:AlternateContent>
  <xr:revisionPtr revIDLastSave="0" documentId="8_{A245F991-BB9A-47F9-BE85-DBD2840F8767}" xr6:coauthVersionLast="47" xr6:coauthVersionMax="47" xr10:uidLastSave="{00000000-0000-0000-0000-000000000000}"/>
  <bookViews>
    <workbookView xWindow="12" yWindow="-13068" windowWidth="23256" windowHeight="12456" xr2:uid="{00000000-000D-0000-FFFF-FFFF00000000}"/>
  </bookViews>
  <sheets>
    <sheet name="利用希望日調査票（上半期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yZnDWS6B3/T+TBGYKQLbwW9vD6MJ1kQPWLZX+WqUHs="/>
    </ext>
  </extLst>
</workbook>
</file>

<file path=xl/calcChain.xml><?xml version="1.0" encoding="utf-8"?>
<calcChain xmlns="http://schemas.openxmlformats.org/spreadsheetml/2006/main">
  <c r="B9" i="2" l="1"/>
  <c r="AH38" i="2"/>
  <c r="Z38" i="2"/>
  <c r="J38" i="2"/>
  <c r="AP37" i="2"/>
  <c r="AH37" i="2"/>
  <c r="Z37" i="2"/>
  <c r="R37" i="2"/>
  <c r="J37" i="2"/>
  <c r="B37" i="2"/>
  <c r="AP36" i="2"/>
  <c r="AH36" i="2"/>
  <c r="Z36" i="2"/>
  <c r="R36" i="2"/>
  <c r="J36" i="2"/>
  <c r="B36" i="2"/>
  <c r="AP35" i="2"/>
  <c r="AH35" i="2"/>
  <c r="Z35" i="2"/>
  <c r="R35" i="2"/>
  <c r="J35" i="2"/>
  <c r="B35" i="2"/>
  <c r="AP34" i="2"/>
  <c r="AH34" i="2"/>
  <c r="Z34" i="2"/>
  <c r="R34" i="2"/>
  <c r="J34" i="2"/>
  <c r="B34" i="2"/>
  <c r="AP33" i="2"/>
  <c r="AH33" i="2"/>
  <c r="Z33" i="2"/>
  <c r="R33" i="2"/>
  <c r="J33" i="2"/>
  <c r="B33" i="2"/>
  <c r="AP32" i="2"/>
  <c r="AH32" i="2"/>
  <c r="Z32" i="2"/>
  <c r="R32" i="2"/>
  <c r="J32" i="2"/>
  <c r="B32" i="2"/>
  <c r="AP31" i="2"/>
  <c r="AH31" i="2"/>
  <c r="Z31" i="2"/>
  <c r="R31" i="2"/>
  <c r="J31" i="2"/>
  <c r="B31" i="2"/>
  <c r="AP30" i="2"/>
  <c r="AH30" i="2"/>
  <c r="Z30" i="2"/>
  <c r="R30" i="2"/>
  <c r="J30" i="2"/>
  <c r="B30" i="2"/>
  <c r="AP29" i="2"/>
  <c r="AH29" i="2"/>
  <c r="Z29" i="2"/>
  <c r="R29" i="2"/>
  <c r="J29" i="2"/>
  <c r="B29" i="2"/>
  <c r="AP28" i="2"/>
  <c r="AH28" i="2"/>
  <c r="Z28" i="2"/>
  <c r="R28" i="2"/>
  <c r="J28" i="2"/>
  <c r="B28" i="2"/>
  <c r="AP27" i="2"/>
  <c r="AH27" i="2"/>
  <c r="Z27" i="2"/>
  <c r="R27" i="2"/>
  <c r="J27" i="2"/>
  <c r="B27" i="2"/>
  <c r="AP26" i="2"/>
  <c r="AH26" i="2"/>
  <c r="Z26" i="2"/>
  <c r="R26" i="2"/>
  <c r="J26" i="2"/>
  <c r="B26" i="2"/>
  <c r="AP25" i="2"/>
  <c r="AH25" i="2"/>
  <c r="Z25" i="2"/>
  <c r="R25" i="2"/>
  <c r="J25" i="2"/>
  <c r="B25" i="2"/>
  <c r="AP24" i="2"/>
  <c r="AH24" i="2"/>
  <c r="Z24" i="2"/>
  <c r="R24" i="2"/>
  <c r="J24" i="2"/>
  <c r="B24" i="2"/>
  <c r="AP23" i="2"/>
  <c r="AH23" i="2"/>
  <c r="Z23" i="2"/>
  <c r="R23" i="2"/>
  <c r="J23" i="2"/>
  <c r="B23" i="2"/>
  <c r="AP22" i="2"/>
  <c r="AH22" i="2"/>
  <c r="Z22" i="2"/>
  <c r="R22" i="2"/>
  <c r="J22" i="2"/>
  <c r="B22" i="2"/>
  <c r="AP21" i="2"/>
  <c r="AH21" i="2"/>
  <c r="Z21" i="2"/>
  <c r="R21" i="2"/>
  <c r="J21" i="2"/>
  <c r="B21" i="2"/>
  <c r="AP20" i="2"/>
  <c r="AH20" i="2"/>
  <c r="Z20" i="2"/>
  <c r="R20" i="2"/>
  <c r="J20" i="2"/>
  <c r="B20" i="2"/>
  <c r="AP19" i="2"/>
  <c r="AH19" i="2"/>
  <c r="Z19" i="2"/>
  <c r="R19" i="2"/>
  <c r="J19" i="2"/>
  <c r="B19" i="2"/>
  <c r="AP18" i="2"/>
  <c r="AH18" i="2"/>
  <c r="Z18" i="2"/>
  <c r="R18" i="2"/>
  <c r="J18" i="2"/>
  <c r="B18" i="2"/>
  <c r="AP17" i="2"/>
  <c r="AH17" i="2"/>
  <c r="Z17" i="2"/>
  <c r="R17" i="2"/>
  <c r="J17" i="2"/>
  <c r="B17" i="2"/>
  <c r="AP16" i="2"/>
  <c r="AH16" i="2"/>
  <c r="Z16" i="2"/>
  <c r="R16" i="2"/>
  <c r="J16" i="2"/>
  <c r="B16" i="2"/>
  <c r="AP15" i="2"/>
  <c r="AH15" i="2"/>
  <c r="Z15" i="2"/>
  <c r="R15" i="2"/>
  <c r="J15" i="2"/>
  <c r="B15" i="2"/>
  <c r="AP14" i="2"/>
  <c r="AH14" i="2"/>
  <c r="Z14" i="2"/>
  <c r="R14" i="2"/>
  <c r="J14" i="2"/>
  <c r="B14" i="2"/>
  <c r="AP13" i="2"/>
  <c r="AH13" i="2"/>
  <c r="Z13" i="2"/>
  <c r="R13" i="2"/>
  <c r="J13" i="2"/>
  <c r="B13" i="2"/>
  <c r="AP12" i="2"/>
  <c r="AH12" i="2"/>
  <c r="Z12" i="2"/>
  <c r="R12" i="2"/>
  <c r="J12" i="2"/>
  <c r="B12" i="2"/>
  <c r="AP11" i="2"/>
  <c r="AH11" i="2"/>
  <c r="Z11" i="2"/>
  <c r="R11" i="2"/>
  <c r="J11" i="2"/>
  <c r="B11" i="2"/>
  <c r="AP10" i="2"/>
  <c r="AH10" i="2"/>
  <c r="Z10" i="2"/>
  <c r="R10" i="2"/>
  <c r="J10" i="2"/>
  <c r="B10" i="2"/>
  <c r="AP9" i="2"/>
  <c r="AH9" i="2"/>
  <c r="Z9" i="2"/>
  <c r="R9" i="2"/>
  <c r="J9" i="2"/>
  <c r="AP8" i="2"/>
  <c r="AH8" i="2"/>
  <c r="Z8" i="2"/>
  <c r="R8" i="2"/>
  <c r="J8" i="2"/>
  <c r="B8" i="2"/>
  <c r="Y9" i="2"/>
  <c r="I9" i="2"/>
  <c r="A9" i="2"/>
  <c r="AO8" i="2"/>
  <c r="AO9" i="2" s="1"/>
  <c r="AO10" i="2" s="1"/>
  <c r="AO11" i="2" s="1"/>
  <c r="AO12" i="2" s="1"/>
  <c r="AO13" i="2" s="1"/>
  <c r="AO14" i="2" s="1"/>
  <c r="AO15" i="2" s="1"/>
  <c r="AO16" i="2" s="1"/>
  <c r="AO17" i="2" s="1"/>
  <c r="AO18" i="2" s="1"/>
  <c r="AO19" i="2" s="1"/>
  <c r="AO20" i="2" s="1"/>
  <c r="AO21" i="2" s="1"/>
  <c r="AO22" i="2" s="1"/>
  <c r="AO23" i="2" s="1"/>
  <c r="AO24" i="2" s="1"/>
  <c r="AO25" i="2" s="1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G8" i="2"/>
  <c r="Y8" i="2"/>
  <c r="Q8" i="2"/>
  <c r="Q9" i="2" s="1"/>
  <c r="I8" i="2"/>
  <c r="A8" i="2"/>
  <c r="Q10" i="2" l="1"/>
  <c r="A10" i="2"/>
  <c r="I10" i="2"/>
  <c r="Y10" i="2"/>
  <c r="AG9" i="2"/>
  <c r="Y11" i="2" l="1"/>
  <c r="AG10" i="2"/>
  <c r="A11" i="2"/>
  <c r="Q11" i="2"/>
  <c r="I11" i="2"/>
  <c r="Q12" i="2" l="1"/>
  <c r="AG11" i="2"/>
  <c r="I12" i="2"/>
  <c r="Y12" i="2"/>
  <c r="A12" i="2"/>
  <c r="AG12" i="2" l="1"/>
  <c r="Q13" i="2"/>
  <c r="I13" i="2"/>
  <c r="A13" i="2"/>
  <c r="Y13" i="2"/>
  <c r="Q14" i="2" l="1"/>
  <c r="I14" i="2"/>
  <c r="AG13" i="2"/>
  <c r="Y14" i="2"/>
  <c r="A14" i="2"/>
  <c r="I15" i="2" l="1"/>
  <c r="Y15" i="2"/>
  <c r="AG14" i="2"/>
  <c r="Q15" i="2"/>
  <c r="A15" i="2"/>
  <c r="A16" i="2" l="1"/>
  <c r="Y16" i="2"/>
  <c r="Q16" i="2"/>
  <c r="AG15" i="2"/>
  <c r="I16" i="2"/>
  <c r="AG16" i="2" l="1"/>
  <c r="Y17" i="2"/>
  <c r="I17" i="2"/>
  <c r="A17" i="2"/>
  <c r="Q17" i="2"/>
  <c r="Q18" i="2" l="1"/>
  <c r="I18" i="2"/>
  <c r="Y18" i="2"/>
  <c r="AG17" i="2"/>
  <c r="A18" i="2"/>
  <c r="AG18" i="2" l="1"/>
  <c r="Q19" i="2"/>
  <c r="A19" i="2"/>
  <c r="I19" i="2"/>
  <c r="Y19" i="2"/>
  <c r="A20" i="2" l="1"/>
  <c r="I20" i="2"/>
  <c r="AG19" i="2"/>
  <c r="Y20" i="2"/>
  <c r="Q20" i="2"/>
  <c r="I21" i="2" l="1"/>
  <c r="Q21" i="2"/>
  <c r="Y21" i="2"/>
  <c r="AG20" i="2"/>
  <c r="A21" i="2"/>
  <c r="Y22" i="2" l="1"/>
  <c r="Q22" i="2"/>
  <c r="A22" i="2"/>
  <c r="AG21" i="2"/>
  <c r="I22" i="2"/>
  <c r="A23" i="2" l="1"/>
  <c r="Q23" i="2"/>
  <c r="AG22" i="2"/>
  <c r="I23" i="2"/>
  <c r="Y23" i="2"/>
  <c r="Y24" i="2" l="1"/>
  <c r="AG23" i="2"/>
  <c r="I24" i="2"/>
  <c r="Q24" i="2"/>
  <c r="A24" i="2"/>
  <c r="A25" i="2" l="1"/>
  <c r="Q25" i="2"/>
  <c r="I25" i="2"/>
  <c r="Y25" i="2"/>
  <c r="AG24" i="2"/>
  <c r="Y26" i="2" l="1"/>
  <c r="A26" i="2"/>
  <c r="I26" i="2"/>
  <c r="AG25" i="2"/>
  <c r="Q26" i="2"/>
  <c r="Q27" i="2" l="1"/>
  <c r="I27" i="2"/>
  <c r="Y27" i="2"/>
  <c r="A27" i="2"/>
  <c r="AG26" i="2"/>
  <c r="AG27" i="2" l="1"/>
  <c r="Q28" i="2"/>
  <c r="A28" i="2"/>
  <c r="Y28" i="2"/>
  <c r="I28" i="2"/>
  <c r="AG28" i="2" l="1"/>
  <c r="Y29" i="2"/>
  <c r="A29" i="2"/>
  <c r="I29" i="2"/>
  <c r="Q29" i="2"/>
  <c r="Q30" i="2" l="1"/>
  <c r="AG29" i="2"/>
  <c r="A30" i="2"/>
  <c r="Y30" i="2"/>
  <c r="I30" i="2"/>
  <c r="AG30" i="2" l="1"/>
  <c r="Q31" i="2"/>
  <c r="Y31" i="2"/>
  <c r="A31" i="2"/>
  <c r="I31" i="2"/>
  <c r="Q32" i="2" l="1"/>
  <c r="I32" i="2"/>
  <c r="Y32" i="2"/>
  <c r="AG31" i="2"/>
  <c r="A32" i="2"/>
  <c r="Y33" i="2" l="1"/>
  <c r="I33" i="2"/>
  <c r="A33" i="2"/>
  <c r="Q33" i="2"/>
  <c r="AG32" i="2"/>
  <c r="AG33" i="2" l="1"/>
  <c r="Q34" i="2"/>
  <c r="A34" i="2"/>
  <c r="Y34" i="2"/>
  <c r="I34" i="2"/>
  <c r="AG34" i="2" l="1"/>
  <c r="Y35" i="2"/>
  <c r="A35" i="2"/>
  <c r="Q35" i="2"/>
  <c r="I35" i="2"/>
  <c r="AG35" i="2" l="1"/>
  <c r="A36" i="2"/>
  <c r="I36" i="2"/>
  <c r="Y36" i="2"/>
  <c r="Q36" i="2"/>
  <c r="I37" i="2" l="1"/>
  <c r="Q37" i="2"/>
  <c r="Y37" i="2"/>
  <c r="A37" i="2"/>
  <c r="AG36" i="2"/>
  <c r="Y38" i="2" l="1"/>
  <c r="I38" i="2"/>
  <c r="AG37" i="2"/>
  <c r="AG38" i="2" l="1"/>
</calcChain>
</file>

<file path=xl/sharedStrings.xml><?xml version="1.0" encoding="utf-8"?>
<sst xmlns="http://schemas.openxmlformats.org/spreadsheetml/2006/main" count="97" uniqueCount="21">
  <si>
    <t>箇所は利用不可</t>
  </si>
  <si>
    <t>」</t>
  </si>
  <si>
    <t>日</t>
  </si>
  <si>
    <t>体育館</t>
  </si>
  <si>
    <t>武道場</t>
  </si>
  <si>
    <t>グラウンド</t>
  </si>
  <si>
    <t>曜
日</t>
  </si>
  <si>
    <t>夜　　間</t>
  </si>
  <si>
    <t>夜　間</t>
  </si>
  <si>
    <t>午前</t>
  </si>
  <si>
    <t>午後</t>
  </si>
  <si>
    <t>半面</t>
  </si>
  <si>
    <t>床面</t>
  </si>
  <si>
    <t>畳面</t>
  </si>
  <si>
    <t>利用登録後　利用団体が野球部顧問等と直接連絡を取り確認</t>
  </si>
  <si>
    <t>備考</t>
  </si>
  <si>
    <t>利用希望日調査票（7月・8月・9月）</t>
  </si>
  <si>
    <t>利用を希望する日に〇をつけてください。</t>
  </si>
  <si>
    <t>団体名</t>
  </si>
  <si>
    <t>グラウンドを使用する団体は提出不要。利用登録後、野球部顧問の連絡を伝達するので、個別に調整すること。</t>
  </si>
  <si>
    <t>利用希望日調査票（4月・5月・6月）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</si>
</sst>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aaa"/>
    <numFmt numFmtId="177" formatCode="aaaa"/>
  </numFmts>
  <fonts count="7">
    <font>
      <sz val="11"/>
      <color rgb="FF000000"/>
      <name val="MS PGothic"/>
      <scheme val="minor"/>
    </font>
    <font>
      <b/>
      <sz val="12"/>
      <color theme="1"/>
      <name val="MS PMincho"/>
    </font>
    <font>
      <sz val="12"/>
      <color theme="1"/>
      <name val="MS PMincho"/>
    </font>
    <font>
      <sz val="11"/>
      <name val="MS PGothic"/>
    </font>
    <font>
      <sz val="9"/>
      <color theme="1"/>
      <name val="MS PMincho"/>
    </font>
    <font>
      <sz val="10"/>
      <color theme="1"/>
      <name val="MS PMincho"/>
    </font>
    <font>
      <sz val="6"/>
      <name val="MS P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3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56" fontId="2" fillId="0" borderId="22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2" fillId="5" borderId="26" xfId="0" applyFont="1" applyFill="1" applyBorder="1" applyAlignment="1">
      <alignment horizontal="center" vertical="center" shrinkToFit="1"/>
    </xf>
    <xf numFmtId="0" fontId="2" fillId="5" borderId="27" xfId="0" applyFont="1" applyFill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shrinkToFit="1"/>
    </xf>
    <xf numFmtId="0" fontId="2" fillId="6" borderId="29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shrinkToFit="1"/>
    </xf>
    <xf numFmtId="0" fontId="2" fillId="6" borderId="11" xfId="0" applyFont="1" applyFill="1" applyBorder="1" applyAlignment="1">
      <alignment horizontal="center" vertical="center" shrinkToFit="1"/>
    </xf>
    <xf numFmtId="0" fontId="2" fillId="5" borderId="34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4" borderId="34" xfId="0" applyFont="1" applyFill="1" applyBorder="1" applyAlignment="1">
      <alignment horizontal="center" vertical="center" shrinkToFit="1"/>
    </xf>
    <xf numFmtId="176" fontId="2" fillId="7" borderId="28" xfId="0" applyNumberFormat="1" applyFont="1" applyFill="1" applyBorder="1" applyAlignment="1">
      <alignment horizontal="center" vertical="center" shrinkToFit="1"/>
    </xf>
    <xf numFmtId="0" fontId="2" fillId="6" borderId="34" xfId="0" applyFont="1" applyFill="1" applyBorder="1" applyAlignment="1">
      <alignment horizontal="center" vertical="center" shrinkToFit="1"/>
    </xf>
    <xf numFmtId="0" fontId="2" fillId="5" borderId="14" xfId="0" applyFont="1" applyFill="1" applyBorder="1" applyAlignment="1">
      <alignment horizontal="center" vertical="center" shrinkToFit="1"/>
    </xf>
    <xf numFmtId="0" fontId="2" fillId="5" borderId="11" xfId="0" applyFont="1" applyFill="1" applyBorder="1" applyAlignment="1">
      <alignment horizontal="center" vertical="center" textRotation="255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textRotation="255" shrinkToFit="1"/>
    </xf>
    <xf numFmtId="56" fontId="2" fillId="0" borderId="37" xfId="0" applyNumberFormat="1" applyFont="1" applyBorder="1" applyAlignment="1">
      <alignment horizontal="center" vertical="center" shrinkToFit="1"/>
    </xf>
    <xf numFmtId="0" fontId="2" fillId="6" borderId="26" xfId="0" applyFont="1" applyFill="1" applyBorder="1" applyAlignment="1">
      <alignment horizontal="center" vertical="center" shrinkToFit="1"/>
    </xf>
    <xf numFmtId="176" fontId="2" fillId="7" borderId="23" xfId="0" applyNumberFormat="1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5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4" borderId="40" xfId="0" applyFont="1" applyFill="1" applyBorder="1" applyAlignment="1">
      <alignment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6" borderId="44" xfId="0" applyFont="1" applyFill="1" applyBorder="1" applyAlignment="1">
      <alignment horizontal="center" vertical="center" shrinkToFit="1"/>
    </xf>
    <xf numFmtId="0" fontId="2" fillId="6" borderId="40" xfId="0" applyFont="1" applyFill="1" applyBorder="1" applyAlignment="1">
      <alignment horizontal="center" vertical="center" shrinkToFit="1"/>
    </xf>
    <xf numFmtId="0" fontId="2" fillId="4" borderId="45" xfId="0" applyFont="1" applyFill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177" fontId="2" fillId="0" borderId="23" xfId="0" applyNumberFormat="1" applyFont="1" applyBorder="1" applyAlignment="1">
      <alignment horizontal="center" vertical="center" shrinkToFit="1"/>
    </xf>
    <xf numFmtId="177" fontId="2" fillId="7" borderId="23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56" fontId="2" fillId="0" borderId="15" xfId="0" applyNumberFormat="1" applyFont="1" applyBorder="1" applyAlignment="1">
      <alignment horizontal="center" vertical="center" shrinkToFit="1"/>
    </xf>
    <xf numFmtId="0" fontId="2" fillId="6" borderId="30" xfId="0" applyFont="1" applyFill="1" applyBorder="1" applyAlignment="1">
      <alignment horizontal="center" vertical="center" textRotation="255" shrinkToFit="1"/>
    </xf>
    <xf numFmtId="0" fontId="3" fillId="0" borderId="31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41" xfId="0" applyFont="1" applyBorder="1"/>
    <xf numFmtId="0" fontId="3" fillId="0" borderId="42" xfId="0" applyFont="1" applyBorder="1"/>
    <xf numFmtId="0" fontId="5" fillId="6" borderId="35" xfId="0" applyFont="1" applyFill="1" applyBorder="1" applyAlignment="1">
      <alignment horizontal="center" vertical="center" textRotation="255" shrinkToFit="1"/>
    </xf>
    <xf numFmtId="0" fontId="2" fillId="0" borderId="47" xfId="0" applyFont="1" applyBorder="1" applyAlignment="1">
      <alignment horizontal="left" vertical="center" shrinkToFit="1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23" xfId="0" applyFont="1" applyBorder="1"/>
    <xf numFmtId="0" fontId="2" fillId="0" borderId="4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applyFont="1" applyBorder="1"/>
    <xf numFmtId="0" fontId="5" fillId="6" borderId="30" xfId="0" applyFont="1" applyFill="1" applyBorder="1" applyAlignment="1">
      <alignment horizontal="center" vertical="center" textRotation="255" shrinkToFit="1"/>
    </xf>
    <xf numFmtId="0" fontId="3" fillId="0" borderId="7" xfId="0" applyFont="1" applyBorder="1"/>
    <xf numFmtId="0" fontId="2" fillId="0" borderId="3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21" xfId="0" applyFont="1" applyBorder="1"/>
    <xf numFmtId="0" fontId="2" fillId="4" borderId="35" xfId="0" applyFont="1" applyFill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Border="1"/>
    <xf numFmtId="0" fontId="2" fillId="0" borderId="13" xfId="0" applyFont="1" applyBorder="1" applyAlignment="1">
      <alignment horizontal="center" vertical="center" shrinkToFit="1"/>
    </xf>
    <xf numFmtId="0" fontId="3" fillId="0" borderId="19" xfId="0" applyFont="1" applyBorder="1"/>
    <xf numFmtId="0" fontId="2" fillId="0" borderId="14" xfId="0" applyFont="1" applyBorder="1" applyAlignment="1">
      <alignment horizontal="center" vertical="center" shrinkToFit="1"/>
    </xf>
    <xf numFmtId="0" fontId="3" fillId="0" borderId="20" xfId="0" applyFont="1" applyBorder="1"/>
    <xf numFmtId="0" fontId="2" fillId="0" borderId="10" xfId="0" applyFont="1" applyBorder="1" applyAlignment="1">
      <alignment horizontal="center" vertical="center" shrinkToFit="1"/>
    </xf>
    <xf numFmtId="0" fontId="3" fillId="0" borderId="16" xfId="0" applyFont="1" applyBorder="1"/>
    <xf numFmtId="0" fontId="3" fillId="0" borderId="50" xfId="0" applyFont="1" applyBorder="1"/>
    <xf numFmtId="0" fontId="3" fillId="0" borderId="15" xfId="0" applyFont="1" applyBorder="1"/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1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top" shrinkToFit="1"/>
    </xf>
    <xf numFmtId="0" fontId="3" fillId="0" borderId="2" xfId="0" applyFont="1" applyBorder="1"/>
    <xf numFmtId="0" fontId="3" fillId="0" borderId="1" xfId="0" applyFont="1" applyBorder="1"/>
  </cellXfs>
  <cellStyles count="1">
    <cellStyle name="標準" xfId="0" builtinId="0"/>
  </cellStyles>
  <dxfs count="12">
    <dxf>
      <font>
        <color rgb="FF800080"/>
      </font>
      <fill>
        <patternFill patternType="solid">
          <fgColor rgb="FFF4CCCC"/>
          <bgColor rgb="FFF4CCCC"/>
        </patternFill>
      </fill>
    </dxf>
    <dxf>
      <font>
        <color rgb="FF800080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41"/>
  <sheetViews>
    <sheetView tabSelected="1" zoomScale="85" zoomScaleNormal="85" workbookViewId="0">
      <pane ySplit="7" topLeftCell="A14" activePane="bottomLeft" state="frozen"/>
      <selection pane="bottomLeft" activeCell="AP12" sqref="AP12"/>
    </sheetView>
  </sheetViews>
  <sheetFormatPr defaultColWidth="12.6328125" defaultRowHeight="15" customHeight="1"/>
  <cols>
    <col min="1" max="1" width="8.453125" customWidth="1"/>
    <col min="2" max="2" width="7.6328125" customWidth="1"/>
    <col min="3" max="8" width="5.7265625" customWidth="1"/>
    <col min="9" max="9" width="9.453125" customWidth="1"/>
    <col min="10" max="10" width="7" customWidth="1"/>
    <col min="11" max="16" width="5.7265625" customWidth="1"/>
    <col min="17" max="17" width="9.453125" customWidth="1"/>
    <col min="18" max="18" width="7" customWidth="1"/>
    <col min="19" max="24" width="5.90625" customWidth="1"/>
    <col min="25" max="25" width="9.453125" customWidth="1"/>
    <col min="26" max="26" width="7" customWidth="1"/>
    <col min="27" max="32" width="5.7265625" customWidth="1"/>
    <col min="33" max="33" width="9.453125" customWidth="1"/>
    <col min="34" max="34" width="7" customWidth="1"/>
    <col min="35" max="40" width="5.7265625" customWidth="1"/>
    <col min="41" max="41" width="9.453125" customWidth="1"/>
    <col min="42" max="42" width="6" customWidth="1"/>
    <col min="43" max="48" width="5.90625" customWidth="1"/>
  </cols>
  <sheetData>
    <row r="1" spans="1:48" ht="14.25" customHeight="1">
      <c r="A1" s="90" t="s">
        <v>20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0" t="s">
        <v>16</v>
      </c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48" ht="14.25" customHeight="1">
      <c r="A2" s="52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2" t="s">
        <v>17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21.75" customHeight="1" thickBot="1">
      <c r="A3" s="2"/>
      <c r="B3" s="57">
        <v>2026</v>
      </c>
      <c r="C3" s="2"/>
      <c r="D3" s="3"/>
      <c r="E3" s="92" t="s">
        <v>0</v>
      </c>
      <c r="F3" s="91"/>
      <c r="G3" s="91"/>
      <c r="H3" s="91"/>
      <c r="I3" s="2"/>
      <c r="J3" s="2"/>
      <c r="K3" s="2"/>
      <c r="L3" s="2"/>
      <c r="M3" s="2"/>
      <c r="N3" s="2"/>
      <c r="O3" s="2"/>
      <c r="P3" s="53" t="s">
        <v>18</v>
      </c>
      <c r="Q3" s="54"/>
      <c r="R3" s="54"/>
      <c r="S3" s="54"/>
      <c r="T3" s="54"/>
      <c r="U3" s="54"/>
      <c r="V3" s="54"/>
      <c r="W3" s="54"/>
      <c r="X3" s="54"/>
      <c r="Y3" s="2"/>
      <c r="Z3" s="57">
        <v>2026</v>
      </c>
      <c r="AA3" s="2"/>
      <c r="AB3" s="3"/>
      <c r="AC3" s="92" t="s">
        <v>0</v>
      </c>
      <c r="AD3" s="91"/>
      <c r="AE3" s="91"/>
      <c r="AF3" s="9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8.25" customHeight="1" thickBot="1">
      <c r="A4" s="4"/>
      <c r="B4" s="4" t="s">
        <v>1</v>
      </c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5"/>
      <c r="T4" s="5"/>
      <c r="U4" s="5"/>
      <c r="V4" s="5"/>
      <c r="W4" s="5"/>
      <c r="X4" s="5"/>
      <c r="Y4" s="4"/>
      <c r="Z4" s="4"/>
      <c r="AA4" s="93"/>
      <c r="AB4" s="94"/>
      <c r="AC4" s="94"/>
      <c r="AD4" s="94"/>
      <c r="AE4" s="94"/>
      <c r="AF4" s="94"/>
      <c r="AG4" s="95"/>
      <c r="AH4" s="94"/>
      <c r="AI4" s="94"/>
      <c r="AJ4" s="94"/>
      <c r="AK4" s="94"/>
      <c r="AL4" s="94"/>
      <c r="AM4" s="94"/>
      <c r="AN4" s="94"/>
      <c r="AO4" s="94"/>
      <c r="AP4" s="94"/>
      <c r="AQ4" s="5"/>
      <c r="AR4" s="5"/>
      <c r="AS4" s="5"/>
      <c r="AT4" s="5"/>
      <c r="AU4" s="5"/>
      <c r="AV4" s="5"/>
    </row>
    <row r="5" spans="1:48" ht="18.75" customHeight="1">
      <c r="A5" s="76" t="s">
        <v>2</v>
      </c>
      <c r="B5" s="6">
        <v>4</v>
      </c>
      <c r="C5" s="72" t="s">
        <v>3</v>
      </c>
      <c r="D5" s="73"/>
      <c r="E5" s="72" t="s">
        <v>4</v>
      </c>
      <c r="F5" s="73"/>
      <c r="G5" s="72" t="s">
        <v>5</v>
      </c>
      <c r="H5" s="75"/>
      <c r="I5" s="76" t="s">
        <v>2</v>
      </c>
      <c r="J5" s="7">
        <v>5</v>
      </c>
      <c r="K5" s="72" t="s">
        <v>3</v>
      </c>
      <c r="L5" s="73"/>
      <c r="M5" s="72" t="s">
        <v>4</v>
      </c>
      <c r="N5" s="73"/>
      <c r="O5" s="72" t="s">
        <v>5</v>
      </c>
      <c r="P5" s="75"/>
      <c r="Q5" s="76" t="s">
        <v>2</v>
      </c>
      <c r="R5" s="7">
        <v>6</v>
      </c>
      <c r="S5" s="72" t="s">
        <v>3</v>
      </c>
      <c r="T5" s="73"/>
      <c r="U5" s="72" t="s">
        <v>4</v>
      </c>
      <c r="V5" s="73"/>
      <c r="W5" s="72" t="s">
        <v>5</v>
      </c>
      <c r="X5" s="75"/>
      <c r="Y5" s="76" t="s">
        <v>2</v>
      </c>
      <c r="Z5" s="6">
        <v>7</v>
      </c>
      <c r="AA5" s="72" t="s">
        <v>3</v>
      </c>
      <c r="AB5" s="73"/>
      <c r="AC5" s="72" t="s">
        <v>4</v>
      </c>
      <c r="AD5" s="73"/>
      <c r="AE5" s="72" t="s">
        <v>5</v>
      </c>
      <c r="AF5" s="75"/>
      <c r="AG5" s="76" t="s">
        <v>2</v>
      </c>
      <c r="AH5" s="7">
        <v>8</v>
      </c>
      <c r="AI5" s="72" t="s">
        <v>3</v>
      </c>
      <c r="AJ5" s="73"/>
      <c r="AK5" s="72" t="s">
        <v>4</v>
      </c>
      <c r="AL5" s="73"/>
      <c r="AM5" s="72" t="s">
        <v>5</v>
      </c>
      <c r="AN5" s="75"/>
      <c r="AO5" s="76" t="s">
        <v>2</v>
      </c>
      <c r="AP5" s="7">
        <v>9</v>
      </c>
      <c r="AQ5" s="72" t="s">
        <v>3</v>
      </c>
      <c r="AR5" s="73"/>
      <c r="AS5" s="72" t="s">
        <v>4</v>
      </c>
      <c r="AT5" s="73"/>
      <c r="AU5" s="72" t="s">
        <v>5</v>
      </c>
      <c r="AV5" s="75"/>
    </row>
    <row r="6" spans="1:48" ht="22.5" customHeight="1">
      <c r="A6" s="77"/>
      <c r="B6" s="86" t="s">
        <v>6</v>
      </c>
      <c r="C6" s="80" t="s">
        <v>7</v>
      </c>
      <c r="D6" s="81"/>
      <c r="E6" s="80" t="s">
        <v>8</v>
      </c>
      <c r="F6" s="81"/>
      <c r="G6" s="82" t="s">
        <v>9</v>
      </c>
      <c r="H6" s="84" t="s">
        <v>10</v>
      </c>
      <c r="I6" s="77"/>
      <c r="J6" s="86" t="s">
        <v>6</v>
      </c>
      <c r="K6" s="80" t="s">
        <v>7</v>
      </c>
      <c r="L6" s="81"/>
      <c r="M6" s="80" t="s">
        <v>8</v>
      </c>
      <c r="N6" s="81"/>
      <c r="O6" s="82" t="s">
        <v>9</v>
      </c>
      <c r="P6" s="84" t="s">
        <v>10</v>
      </c>
      <c r="Q6" s="77"/>
      <c r="R6" s="86" t="s">
        <v>6</v>
      </c>
      <c r="S6" s="80" t="s">
        <v>7</v>
      </c>
      <c r="T6" s="81"/>
      <c r="U6" s="80" t="s">
        <v>8</v>
      </c>
      <c r="V6" s="81"/>
      <c r="W6" s="82" t="s">
        <v>9</v>
      </c>
      <c r="X6" s="84" t="s">
        <v>10</v>
      </c>
      <c r="Y6" s="77"/>
      <c r="Z6" s="86" t="s">
        <v>6</v>
      </c>
      <c r="AA6" s="80" t="s">
        <v>7</v>
      </c>
      <c r="AB6" s="81"/>
      <c r="AC6" s="80" t="s">
        <v>8</v>
      </c>
      <c r="AD6" s="81"/>
      <c r="AE6" s="82" t="s">
        <v>9</v>
      </c>
      <c r="AF6" s="84" t="s">
        <v>10</v>
      </c>
      <c r="AG6" s="77"/>
      <c r="AH6" s="86" t="s">
        <v>6</v>
      </c>
      <c r="AI6" s="80" t="s">
        <v>7</v>
      </c>
      <c r="AJ6" s="81"/>
      <c r="AK6" s="80" t="s">
        <v>8</v>
      </c>
      <c r="AL6" s="81"/>
      <c r="AM6" s="82" t="s">
        <v>9</v>
      </c>
      <c r="AN6" s="84" t="s">
        <v>10</v>
      </c>
      <c r="AO6" s="77"/>
      <c r="AP6" s="86" t="s">
        <v>6</v>
      </c>
      <c r="AQ6" s="80" t="s">
        <v>7</v>
      </c>
      <c r="AR6" s="81"/>
      <c r="AS6" s="80" t="s">
        <v>8</v>
      </c>
      <c r="AT6" s="81"/>
      <c r="AU6" s="82" t="s">
        <v>9</v>
      </c>
      <c r="AV6" s="84" t="s">
        <v>10</v>
      </c>
    </row>
    <row r="7" spans="1:48" ht="27.75" customHeight="1" thickBot="1">
      <c r="A7" s="89"/>
      <c r="B7" s="87"/>
      <c r="C7" s="8" t="s">
        <v>11</v>
      </c>
      <c r="D7" s="9" t="s">
        <v>11</v>
      </c>
      <c r="E7" s="9" t="s">
        <v>12</v>
      </c>
      <c r="F7" s="8" t="s">
        <v>13</v>
      </c>
      <c r="G7" s="83"/>
      <c r="H7" s="85"/>
      <c r="I7" s="78"/>
      <c r="J7" s="87"/>
      <c r="K7" s="8" t="s">
        <v>11</v>
      </c>
      <c r="L7" s="9" t="s">
        <v>11</v>
      </c>
      <c r="M7" s="9" t="s">
        <v>12</v>
      </c>
      <c r="N7" s="9" t="s">
        <v>13</v>
      </c>
      <c r="O7" s="83"/>
      <c r="P7" s="85"/>
      <c r="Q7" s="78"/>
      <c r="R7" s="87"/>
      <c r="S7" s="8" t="s">
        <v>11</v>
      </c>
      <c r="T7" s="9" t="s">
        <v>11</v>
      </c>
      <c r="U7" s="9" t="s">
        <v>12</v>
      </c>
      <c r="V7" s="9" t="s">
        <v>13</v>
      </c>
      <c r="W7" s="83"/>
      <c r="X7" s="85"/>
      <c r="Y7" s="88"/>
      <c r="Z7" s="87"/>
      <c r="AA7" s="8" t="s">
        <v>11</v>
      </c>
      <c r="AB7" s="9" t="s">
        <v>11</v>
      </c>
      <c r="AC7" s="9" t="s">
        <v>12</v>
      </c>
      <c r="AD7" s="8" t="s">
        <v>13</v>
      </c>
      <c r="AE7" s="83"/>
      <c r="AF7" s="85"/>
      <c r="AG7" s="88"/>
      <c r="AH7" s="87"/>
      <c r="AI7" s="8" t="s">
        <v>11</v>
      </c>
      <c r="AJ7" s="9" t="s">
        <v>11</v>
      </c>
      <c r="AK7" s="9" t="s">
        <v>12</v>
      </c>
      <c r="AL7" s="9" t="s">
        <v>13</v>
      </c>
      <c r="AM7" s="83"/>
      <c r="AN7" s="85"/>
      <c r="AO7" s="88"/>
      <c r="AP7" s="87"/>
      <c r="AQ7" s="8" t="s">
        <v>11</v>
      </c>
      <c r="AR7" s="9" t="s">
        <v>11</v>
      </c>
      <c r="AS7" s="9" t="s">
        <v>12</v>
      </c>
      <c r="AT7" s="9" t="s">
        <v>13</v>
      </c>
      <c r="AU7" s="83"/>
      <c r="AV7" s="85"/>
    </row>
    <row r="8" spans="1:48" ht="27.75" customHeight="1" thickTop="1">
      <c r="A8" s="10">
        <f>DATE($B$3,$B$5,1)</f>
        <v>46113</v>
      </c>
      <c r="B8" s="55" t="str">
        <f t="shared" ref="B8:B37" si="0">TEXT(A8,"aaa")</f>
        <v>水</v>
      </c>
      <c r="C8" s="12"/>
      <c r="D8" s="12"/>
      <c r="E8" s="12"/>
      <c r="F8" s="13"/>
      <c r="G8" s="14"/>
      <c r="H8" s="15"/>
      <c r="I8" s="10">
        <f>DATE($B$3,$J$5,1)</f>
        <v>46143</v>
      </c>
      <c r="J8" s="16" t="str">
        <f t="shared" ref="J8:J38" si="1">TEXT(I8,"aaa")</f>
        <v>金</v>
      </c>
      <c r="K8" s="17"/>
      <c r="L8" s="17"/>
      <c r="M8" s="17"/>
      <c r="N8" s="17"/>
      <c r="O8" s="59" t="s">
        <v>14</v>
      </c>
      <c r="P8" s="60"/>
      <c r="Q8" s="10">
        <f>DATE($B$3,$R$5,1)</f>
        <v>46174</v>
      </c>
      <c r="R8" s="16" t="str">
        <f t="shared" ref="R8:R37" si="2">TEXT(Q8,"aaa")</f>
        <v>月</v>
      </c>
      <c r="S8" s="18"/>
      <c r="T8" s="18"/>
      <c r="U8" s="19"/>
      <c r="V8" s="20"/>
      <c r="W8" s="59" t="s">
        <v>14</v>
      </c>
      <c r="X8" s="60"/>
      <c r="Y8" s="58">
        <f>DATE($Z$3,$Z$5,1)</f>
        <v>46204</v>
      </c>
      <c r="Z8" s="11" t="str">
        <f t="shared" ref="Z8:Z38" si="3">TEXT(Y8,"aaa")</f>
        <v>水</v>
      </c>
      <c r="AA8" s="21"/>
      <c r="AB8" s="21"/>
      <c r="AC8" s="22"/>
      <c r="AD8" s="23"/>
      <c r="AE8" s="59" t="s">
        <v>14</v>
      </c>
      <c r="AF8" s="60"/>
      <c r="AG8" s="58">
        <f>DATE($Z$3,$AH$5,1)</f>
        <v>46235</v>
      </c>
      <c r="AH8" s="16" t="str">
        <f t="shared" ref="AH8:AH38" si="4">TEXT(AG8,"aaa")</f>
        <v>土</v>
      </c>
      <c r="AI8" s="24"/>
      <c r="AJ8" s="24"/>
      <c r="AK8" s="17"/>
      <c r="AL8" s="24"/>
      <c r="AM8" s="74" t="s">
        <v>14</v>
      </c>
      <c r="AN8" s="60"/>
      <c r="AO8" s="58">
        <f>DATE($Z$3,$AP$5,1)</f>
        <v>46266</v>
      </c>
      <c r="AP8" s="16" t="str">
        <f t="shared" ref="AP8:AP37" si="5">TEXT(AO8,"aaa")</f>
        <v>火</v>
      </c>
      <c r="AQ8" s="21"/>
      <c r="AR8" s="21"/>
      <c r="AS8" s="23"/>
      <c r="AT8" s="23"/>
      <c r="AU8" s="59" t="s">
        <v>14</v>
      </c>
      <c r="AV8" s="60"/>
    </row>
    <row r="9" spans="1:48" ht="27.75" customHeight="1">
      <c r="A9" s="10">
        <f t="shared" ref="A9:A37" si="6">A8+1</f>
        <v>46114</v>
      </c>
      <c r="B9" s="55" t="str">
        <f t="shared" si="0"/>
        <v>木</v>
      </c>
      <c r="C9" s="25"/>
      <c r="D9" s="25"/>
      <c r="E9" s="25"/>
      <c r="F9" s="14"/>
      <c r="G9" s="14"/>
      <c r="H9" s="15"/>
      <c r="I9" s="10">
        <f t="shared" ref="I9:I38" si="7">I8+1</f>
        <v>46144</v>
      </c>
      <c r="J9" s="16" t="str">
        <f t="shared" si="1"/>
        <v>土</v>
      </c>
      <c r="K9" s="25"/>
      <c r="L9" s="26"/>
      <c r="M9" s="26"/>
      <c r="N9" s="26"/>
      <c r="O9" s="61"/>
      <c r="P9" s="62"/>
      <c r="Q9" s="10">
        <f t="shared" ref="Q9:Q37" si="8">Q8+1</f>
        <v>46175</v>
      </c>
      <c r="R9" s="16" t="str">
        <f t="shared" si="2"/>
        <v>火</v>
      </c>
      <c r="S9" s="20"/>
      <c r="T9" s="27"/>
      <c r="U9" s="28"/>
      <c r="V9" s="27"/>
      <c r="W9" s="61"/>
      <c r="X9" s="62"/>
      <c r="Y9" s="10">
        <f t="shared" ref="Y9:Y38" si="9">Y8+1</f>
        <v>46205</v>
      </c>
      <c r="Z9" s="11" t="str">
        <f t="shared" si="3"/>
        <v>木</v>
      </c>
      <c r="AA9" s="29"/>
      <c r="AB9" s="29"/>
      <c r="AC9" s="29"/>
      <c r="AD9" s="21"/>
      <c r="AE9" s="61"/>
      <c r="AF9" s="62"/>
      <c r="AG9" s="10">
        <f t="shared" ref="AG9:AG38" si="10">AG8+1</f>
        <v>46236</v>
      </c>
      <c r="AH9" s="16" t="str">
        <f t="shared" si="4"/>
        <v>日</v>
      </c>
      <c r="AI9" s="20"/>
      <c r="AJ9" s="20"/>
      <c r="AK9" s="24"/>
      <c r="AL9" s="24"/>
      <c r="AM9" s="61"/>
      <c r="AN9" s="62"/>
      <c r="AO9" s="10">
        <f t="shared" ref="AO9:AO37" si="11">AO8+1</f>
        <v>46267</v>
      </c>
      <c r="AP9" s="16" t="str">
        <f t="shared" si="5"/>
        <v>水</v>
      </c>
      <c r="AQ9" s="21"/>
      <c r="AR9" s="21"/>
      <c r="AS9" s="21"/>
      <c r="AT9" s="21"/>
      <c r="AU9" s="61"/>
      <c r="AV9" s="62"/>
    </row>
    <row r="10" spans="1:48" ht="27.75" customHeight="1">
      <c r="A10" s="10">
        <f t="shared" si="6"/>
        <v>46115</v>
      </c>
      <c r="B10" s="55" t="str">
        <f t="shared" si="0"/>
        <v>金</v>
      </c>
      <c r="C10" s="25"/>
      <c r="D10" s="25"/>
      <c r="E10" s="25"/>
      <c r="F10" s="14"/>
      <c r="G10" s="14"/>
      <c r="H10" s="15"/>
      <c r="I10" s="10">
        <f t="shared" si="7"/>
        <v>46145</v>
      </c>
      <c r="J10" s="16" t="str">
        <f t="shared" si="1"/>
        <v>日</v>
      </c>
      <c r="K10" s="26"/>
      <c r="L10" s="26"/>
      <c r="M10" s="26"/>
      <c r="N10" s="26"/>
      <c r="O10" s="61"/>
      <c r="P10" s="62"/>
      <c r="Q10" s="10">
        <f t="shared" si="8"/>
        <v>46176</v>
      </c>
      <c r="R10" s="16" t="str">
        <f t="shared" si="2"/>
        <v>水</v>
      </c>
      <c r="S10" s="27"/>
      <c r="T10" s="27"/>
      <c r="U10" s="28"/>
      <c r="V10" s="27"/>
      <c r="W10" s="61"/>
      <c r="X10" s="62"/>
      <c r="Y10" s="10">
        <f t="shared" si="9"/>
        <v>46206</v>
      </c>
      <c r="Z10" s="11" t="str">
        <f t="shared" si="3"/>
        <v>金</v>
      </c>
      <c r="AA10" s="21"/>
      <c r="AB10" s="21"/>
      <c r="AC10" s="29"/>
      <c r="AD10" s="21"/>
      <c r="AE10" s="61"/>
      <c r="AF10" s="62"/>
      <c r="AG10" s="10">
        <f t="shared" si="10"/>
        <v>46237</v>
      </c>
      <c r="AH10" s="16" t="str">
        <f t="shared" si="4"/>
        <v>月</v>
      </c>
      <c r="AI10" s="24"/>
      <c r="AJ10" s="24"/>
      <c r="AK10" s="24"/>
      <c r="AL10" s="24"/>
      <c r="AM10" s="61"/>
      <c r="AN10" s="62"/>
      <c r="AO10" s="10">
        <f t="shared" si="11"/>
        <v>46268</v>
      </c>
      <c r="AP10" s="16" t="str">
        <f t="shared" si="5"/>
        <v>木</v>
      </c>
      <c r="AQ10" s="21"/>
      <c r="AR10" s="21"/>
      <c r="AS10" s="21"/>
      <c r="AT10" s="21"/>
      <c r="AU10" s="61"/>
      <c r="AV10" s="62"/>
    </row>
    <row r="11" spans="1:48" ht="27.75" customHeight="1">
      <c r="A11" s="10">
        <f t="shared" si="6"/>
        <v>46116</v>
      </c>
      <c r="B11" s="55" t="str">
        <f t="shared" si="0"/>
        <v>土</v>
      </c>
      <c r="C11" s="14"/>
      <c r="D11" s="25"/>
      <c r="E11" s="25"/>
      <c r="F11" s="14"/>
      <c r="G11" s="14"/>
      <c r="H11" s="15"/>
      <c r="I11" s="10">
        <f t="shared" si="7"/>
        <v>46146</v>
      </c>
      <c r="J11" s="16" t="str">
        <f t="shared" si="1"/>
        <v>月</v>
      </c>
      <c r="K11" s="26"/>
      <c r="L11" s="26"/>
      <c r="M11" s="26"/>
      <c r="N11" s="26"/>
      <c r="O11" s="61"/>
      <c r="P11" s="62"/>
      <c r="Q11" s="10">
        <f t="shared" si="8"/>
        <v>46177</v>
      </c>
      <c r="R11" s="16" t="str">
        <f t="shared" si="2"/>
        <v>木</v>
      </c>
      <c r="S11" s="27"/>
      <c r="T11" s="27"/>
      <c r="U11" s="27"/>
      <c r="V11" s="20"/>
      <c r="W11" s="61"/>
      <c r="X11" s="62"/>
      <c r="Y11" s="10">
        <f t="shared" si="9"/>
        <v>46207</v>
      </c>
      <c r="Z11" s="11" t="str">
        <f t="shared" si="3"/>
        <v>土</v>
      </c>
      <c r="AA11" s="21"/>
      <c r="AB11" s="21"/>
      <c r="AC11" s="29"/>
      <c r="AD11" s="21"/>
      <c r="AE11" s="61"/>
      <c r="AF11" s="62"/>
      <c r="AG11" s="10">
        <f t="shared" si="10"/>
        <v>46238</v>
      </c>
      <c r="AH11" s="16" t="str">
        <f t="shared" si="4"/>
        <v>火</v>
      </c>
      <c r="AI11" s="24"/>
      <c r="AJ11" s="24"/>
      <c r="AK11" s="24"/>
      <c r="AL11" s="24"/>
      <c r="AM11" s="61"/>
      <c r="AN11" s="62"/>
      <c r="AO11" s="10">
        <f t="shared" si="11"/>
        <v>46269</v>
      </c>
      <c r="AP11" s="16" t="str">
        <f t="shared" si="5"/>
        <v>金</v>
      </c>
      <c r="AQ11" s="21"/>
      <c r="AR11" s="21"/>
      <c r="AS11" s="21"/>
      <c r="AT11" s="21"/>
      <c r="AU11" s="61"/>
      <c r="AV11" s="62"/>
    </row>
    <row r="12" spans="1:48" ht="27.75" customHeight="1">
      <c r="A12" s="10">
        <f t="shared" si="6"/>
        <v>46117</v>
      </c>
      <c r="B12" s="55" t="str">
        <f t="shared" si="0"/>
        <v>日</v>
      </c>
      <c r="C12" s="25"/>
      <c r="D12" s="25"/>
      <c r="E12" s="25"/>
      <c r="F12" s="26"/>
      <c r="G12" s="14"/>
      <c r="H12" s="15"/>
      <c r="I12" s="10">
        <f t="shared" si="7"/>
        <v>46147</v>
      </c>
      <c r="J12" s="30" t="str">
        <f t="shared" si="1"/>
        <v>火</v>
      </c>
      <c r="K12" s="26"/>
      <c r="L12" s="26"/>
      <c r="M12" s="26"/>
      <c r="N12" s="26"/>
      <c r="O12" s="61"/>
      <c r="P12" s="62"/>
      <c r="Q12" s="10">
        <f t="shared" si="8"/>
        <v>46178</v>
      </c>
      <c r="R12" s="16" t="str">
        <f t="shared" si="2"/>
        <v>金</v>
      </c>
      <c r="S12" s="27"/>
      <c r="T12" s="27"/>
      <c r="U12" s="27"/>
      <c r="V12" s="20"/>
      <c r="W12" s="61"/>
      <c r="X12" s="62"/>
      <c r="Y12" s="10">
        <f t="shared" si="9"/>
        <v>46208</v>
      </c>
      <c r="Z12" s="11" t="str">
        <f t="shared" si="3"/>
        <v>日</v>
      </c>
      <c r="AA12" s="20"/>
      <c r="AB12" s="20"/>
      <c r="AC12" s="21"/>
      <c r="AD12" s="21"/>
      <c r="AE12" s="61"/>
      <c r="AF12" s="62"/>
      <c r="AG12" s="10">
        <f t="shared" si="10"/>
        <v>46239</v>
      </c>
      <c r="AH12" s="16" t="str">
        <f t="shared" si="4"/>
        <v>水</v>
      </c>
      <c r="AI12" s="24"/>
      <c r="AJ12" s="24"/>
      <c r="AK12" s="24"/>
      <c r="AL12" s="31"/>
      <c r="AM12" s="61"/>
      <c r="AN12" s="62"/>
      <c r="AO12" s="10">
        <f t="shared" si="11"/>
        <v>46270</v>
      </c>
      <c r="AP12" s="16" t="str">
        <f t="shared" si="5"/>
        <v>土</v>
      </c>
      <c r="AQ12" s="21"/>
      <c r="AR12" s="21"/>
      <c r="AS12" s="21"/>
      <c r="AT12" s="21"/>
      <c r="AU12" s="61"/>
      <c r="AV12" s="62"/>
    </row>
    <row r="13" spans="1:48" ht="27.75" customHeight="1">
      <c r="A13" s="10">
        <f t="shared" si="6"/>
        <v>46118</v>
      </c>
      <c r="B13" s="55" t="str">
        <f t="shared" si="0"/>
        <v>月</v>
      </c>
      <c r="C13" s="25"/>
      <c r="D13" s="25"/>
      <c r="E13" s="25"/>
      <c r="F13" s="26"/>
      <c r="G13" s="14"/>
      <c r="H13" s="15"/>
      <c r="I13" s="10">
        <f t="shared" si="7"/>
        <v>46148</v>
      </c>
      <c r="J13" s="30" t="str">
        <f t="shared" si="1"/>
        <v>水</v>
      </c>
      <c r="K13" s="26"/>
      <c r="L13" s="26"/>
      <c r="M13" s="26"/>
      <c r="N13" s="26"/>
      <c r="O13" s="61"/>
      <c r="P13" s="62"/>
      <c r="Q13" s="10">
        <f t="shared" si="8"/>
        <v>46179</v>
      </c>
      <c r="R13" s="16" t="str">
        <f t="shared" si="2"/>
        <v>土</v>
      </c>
      <c r="S13" s="27"/>
      <c r="T13" s="27"/>
      <c r="U13" s="27"/>
      <c r="V13" s="20"/>
      <c r="W13" s="61"/>
      <c r="X13" s="62"/>
      <c r="Y13" s="10">
        <f t="shared" si="9"/>
        <v>46209</v>
      </c>
      <c r="Z13" s="11" t="str">
        <f t="shared" si="3"/>
        <v>月</v>
      </c>
      <c r="AA13" s="31"/>
      <c r="AB13" s="31"/>
      <c r="AC13" s="31"/>
      <c r="AD13" s="24"/>
      <c r="AE13" s="61"/>
      <c r="AF13" s="62"/>
      <c r="AG13" s="10">
        <f t="shared" si="10"/>
        <v>46240</v>
      </c>
      <c r="AH13" s="16" t="str">
        <f t="shared" si="4"/>
        <v>木</v>
      </c>
      <c r="AI13" s="24"/>
      <c r="AJ13" s="24"/>
      <c r="AK13" s="24"/>
      <c r="AL13" s="24"/>
      <c r="AM13" s="61"/>
      <c r="AN13" s="62"/>
      <c r="AO13" s="10">
        <f t="shared" si="11"/>
        <v>46271</v>
      </c>
      <c r="AP13" s="16" t="str">
        <f t="shared" si="5"/>
        <v>日</v>
      </c>
      <c r="AQ13" s="20"/>
      <c r="AR13" s="20"/>
      <c r="AS13" s="21"/>
      <c r="AT13" s="21"/>
      <c r="AU13" s="61"/>
      <c r="AV13" s="62"/>
    </row>
    <row r="14" spans="1:48" ht="27.75" customHeight="1">
      <c r="A14" s="10">
        <f t="shared" si="6"/>
        <v>46119</v>
      </c>
      <c r="B14" s="55" t="str">
        <f t="shared" si="0"/>
        <v>火</v>
      </c>
      <c r="C14" s="25"/>
      <c r="D14" s="25"/>
      <c r="E14" s="25"/>
      <c r="F14" s="26"/>
      <c r="G14" s="26"/>
      <c r="H14" s="32"/>
      <c r="I14" s="10">
        <f t="shared" si="7"/>
        <v>46149</v>
      </c>
      <c r="J14" s="16" t="str">
        <f t="shared" si="1"/>
        <v>木</v>
      </c>
      <c r="K14" s="24"/>
      <c r="L14" s="24"/>
      <c r="M14" s="24"/>
      <c r="N14" s="24"/>
      <c r="O14" s="61"/>
      <c r="P14" s="62"/>
      <c r="Q14" s="10">
        <f t="shared" si="8"/>
        <v>46180</v>
      </c>
      <c r="R14" s="16" t="str">
        <f t="shared" si="2"/>
        <v>日</v>
      </c>
      <c r="S14" s="27"/>
      <c r="T14" s="27"/>
      <c r="U14" s="27"/>
      <c r="V14" s="20"/>
      <c r="W14" s="61"/>
      <c r="X14" s="62"/>
      <c r="Y14" s="10">
        <f t="shared" si="9"/>
        <v>46210</v>
      </c>
      <c r="Z14" s="11" t="str">
        <f t="shared" si="3"/>
        <v>火</v>
      </c>
      <c r="AA14" s="24"/>
      <c r="AB14" s="24"/>
      <c r="AC14" s="31"/>
      <c r="AD14" s="24"/>
      <c r="AE14" s="61"/>
      <c r="AF14" s="62"/>
      <c r="AG14" s="10">
        <f t="shared" si="10"/>
        <v>46241</v>
      </c>
      <c r="AH14" s="16" t="str">
        <f t="shared" si="4"/>
        <v>金</v>
      </c>
      <c r="AI14" s="24"/>
      <c r="AJ14" s="24"/>
      <c r="AK14" s="24"/>
      <c r="AL14" s="31"/>
      <c r="AM14" s="61"/>
      <c r="AN14" s="62"/>
      <c r="AO14" s="10">
        <f t="shared" si="11"/>
        <v>46272</v>
      </c>
      <c r="AP14" s="16" t="str">
        <f t="shared" si="5"/>
        <v>月</v>
      </c>
      <c r="AQ14" s="21"/>
      <c r="AR14" s="21"/>
      <c r="AS14" s="21"/>
      <c r="AT14" s="21"/>
      <c r="AU14" s="61"/>
      <c r="AV14" s="62"/>
    </row>
    <row r="15" spans="1:48" ht="27.75" customHeight="1">
      <c r="A15" s="10">
        <f t="shared" si="6"/>
        <v>46120</v>
      </c>
      <c r="B15" s="55" t="str">
        <f t="shared" si="0"/>
        <v>水</v>
      </c>
      <c r="C15" s="26"/>
      <c r="D15" s="26"/>
      <c r="E15" s="26"/>
      <c r="F15" s="26"/>
      <c r="G15" s="33"/>
      <c r="H15" s="33"/>
      <c r="I15" s="10">
        <f t="shared" si="7"/>
        <v>46150</v>
      </c>
      <c r="J15" s="16" t="str">
        <f t="shared" si="1"/>
        <v>金</v>
      </c>
      <c r="K15" s="24"/>
      <c r="L15" s="24"/>
      <c r="M15" s="24"/>
      <c r="N15" s="24"/>
      <c r="O15" s="61"/>
      <c r="P15" s="62"/>
      <c r="Q15" s="10">
        <f t="shared" si="8"/>
        <v>46181</v>
      </c>
      <c r="R15" s="16" t="str">
        <f t="shared" si="2"/>
        <v>月</v>
      </c>
      <c r="S15" s="27"/>
      <c r="T15" s="27"/>
      <c r="U15" s="27"/>
      <c r="V15" s="20"/>
      <c r="W15" s="61"/>
      <c r="X15" s="62"/>
      <c r="Y15" s="10">
        <f t="shared" si="9"/>
        <v>46211</v>
      </c>
      <c r="Z15" s="11" t="str">
        <f t="shared" si="3"/>
        <v>水</v>
      </c>
      <c r="AA15" s="24"/>
      <c r="AB15" s="24"/>
      <c r="AC15" s="24"/>
      <c r="AD15" s="24"/>
      <c r="AE15" s="61"/>
      <c r="AF15" s="62"/>
      <c r="AG15" s="10">
        <f t="shared" si="10"/>
        <v>46242</v>
      </c>
      <c r="AH15" s="16" t="str">
        <f t="shared" si="4"/>
        <v>土</v>
      </c>
      <c r="AI15" s="24"/>
      <c r="AJ15" s="24"/>
      <c r="AK15" s="24"/>
      <c r="AL15" s="24"/>
      <c r="AM15" s="61"/>
      <c r="AN15" s="62"/>
      <c r="AO15" s="10">
        <f t="shared" si="11"/>
        <v>46273</v>
      </c>
      <c r="AP15" s="16" t="str">
        <f t="shared" si="5"/>
        <v>火</v>
      </c>
      <c r="AQ15" s="21"/>
      <c r="AR15" s="21"/>
      <c r="AS15" s="21"/>
      <c r="AT15" s="21"/>
      <c r="AU15" s="61"/>
      <c r="AV15" s="62"/>
    </row>
    <row r="16" spans="1:48" ht="27.75" customHeight="1">
      <c r="A16" s="10">
        <f t="shared" si="6"/>
        <v>46121</v>
      </c>
      <c r="B16" s="55" t="str">
        <f t="shared" si="0"/>
        <v>木</v>
      </c>
      <c r="C16" s="34"/>
      <c r="D16" s="34"/>
      <c r="E16" s="34"/>
      <c r="F16" s="34"/>
      <c r="G16" s="79" t="s">
        <v>14</v>
      </c>
      <c r="H16" s="62"/>
      <c r="I16" s="10">
        <f t="shared" si="7"/>
        <v>46151</v>
      </c>
      <c r="J16" s="16" t="str">
        <f t="shared" si="1"/>
        <v>土</v>
      </c>
      <c r="K16" s="24"/>
      <c r="L16" s="24"/>
      <c r="M16" s="24"/>
      <c r="N16" s="24"/>
      <c r="O16" s="61"/>
      <c r="P16" s="62"/>
      <c r="Q16" s="10">
        <f t="shared" si="8"/>
        <v>46182</v>
      </c>
      <c r="R16" s="16" t="str">
        <f t="shared" si="2"/>
        <v>火</v>
      </c>
      <c r="S16" s="27"/>
      <c r="T16" s="27"/>
      <c r="U16" s="27"/>
      <c r="V16" s="20"/>
      <c r="W16" s="61"/>
      <c r="X16" s="62"/>
      <c r="Y16" s="10">
        <f t="shared" si="9"/>
        <v>46212</v>
      </c>
      <c r="Z16" s="11" t="str">
        <f t="shared" si="3"/>
        <v>木</v>
      </c>
      <c r="AA16" s="24"/>
      <c r="AB16" s="24"/>
      <c r="AC16" s="24"/>
      <c r="AD16" s="24"/>
      <c r="AE16" s="61"/>
      <c r="AF16" s="62"/>
      <c r="AG16" s="10">
        <f t="shared" si="10"/>
        <v>46243</v>
      </c>
      <c r="AH16" s="16" t="str">
        <f t="shared" si="4"/>
        <v>日</v>
      </c>
      <c r="AI16" s="20"/>
      <c r="AJ16" s="20"/>
      <c r="AK16" s="24"/>
      <c r="AL16" s="24"/>
      <c r="AM16" s="61"/>
      <c r="AN16" s="62"/>
      <c r="AO16" s="10">
        <f t="shared" si="11"/>
        <v>46274</v>
      </c>
      <c r="AP16" s="16" t="str">
        <f t="shared" si="5"/>
        <v>水</v>
      </c>
      <c r="AQ16" s="21"/>
      <c r="AR16" s="21"/>
      <c r="AS16" s="21"/>
      <c r="AT16" s="21"/>
      <c r="AU16" s="61"/>
      <c r="AV16" s="62"/>
    </row>
    <row r="17" spans="1:48" ht="27.75" customHeight="1">
      <c r="A17" s="10">
        <f t="shared" si="6"/>
        <v>46122</v>
      </c>
      <c r="B17" s="55" t="str">
        <f t="shared" si="0"/>
        <v>金</v>
      </c>
      <c r="C17" s="34"/>
      <c r="D17" s="34"/>
      <c r="E17" s="34"/>
      <c r="F17" s="34"/>
      <c r="G17" s="61"/>
      <c r="H17" s="62"/>
      <c r="I17" s="10">
        <f t="shared" si="7"/>
        <v>46152</v>
      </c>
      <c r="J17" s="16" t="str">
        <f t="shared" si="1"/>
        <v>日</v>
      </c>
      <c r="K17" s="24"/>
      <c r="L17" s="24"/>
      <c r="M17" s="24"/>
      <c r="N17" s="24"/>
      <c r="O17" s="61"/>
      <c r="P17" s="62"/>
      <c r="Q17" s="10">
        <f t="shared" si="8"/>
        <v>46183</v>
      </c>
      <c r="R17" s="16" t="str">
        <f t="shared" si="2"/>
        <v>水</v>
      </c>
      <c r="S17" s="24"/>
      <c r="T17" s="24"/>
      <c r="U17" s="31"/>
      <c r="V17" s="24"/>
      <c r="W17" s="61"/>
      <c r="X17" s="62"/>
      <c r="Y17" s="10">
        <f t="shared" si="9"/>
        <v>46213</v>
      </c>
      <c r="Z17" s="11" t="str">
        <f t="shared" si="3"/>
        <v>金</v>
      </c>
      <c r="AA17" s="24"/>
      <c r="AB17" s="24"/>
      <c r="AC17" s="24"/>
      <c r="AD17" s="24"/>
      <c r="AE17" s="61"/>
      <c r="AF17" s="62"/>
      <c r="AG17" s="10">
        <f t="shared" si="10"/>
        <v>46244</v>
      </c>
      <c r="AH17" s="16" t="str">
        <f t="shared" si="4"/>
        <v>月</v>
      </c>
      <c r="AI17" s="24"/>
      <c r="AJ17" s="24"/>
      <c r="AK17" s="24"/>
      <c r="AL17" s="24"/>
      <c r="AM17" s="61"/>
      <c r="AN17" s="62"/>
      <c r="AO17" s="10">
        <f t="shared" si="11"/>
        <v>46275</v>
      </c>
      <c r="AP17" s="16" t="str">
        <f t="shared" si="5"/>
        <v>木</v>
      </c>
      <c r="AQ17" s="21"/>
      <c r="AR17" s="21"/>
      <c r="AS17" s="21"/>
      <c r="AT17" s="21"/>
      <c r="AU17" s="61"/>
      <c r="AV17" s="62"/>
    </row>
    <row r="18" spans="1:48" ht="27.75" customHeight="1">
      <c r="A18" s="10">
        <f t="shared" si="6"/>
        <v>46123</v>
      </c>
      <c r="B18" s="55" t="str">
        <f t="shared" si="0"/>
        <v>土</v>
      </c>
      <c r="C18" s="34"/>
      <c r="D18" s="34"/>
      <c r="E18" s="34"/>
      <c r="F18" s="34"/>
      <c r="G18" s="61"/>
      <c r="H18" s="62"/>
      <c r="I18" s="10">
        <f t="shared" si="7"/>
        <v>46153</v>
      </c>
      <c r="J18" s="16" t="str">
        <f t="shared" si="1"/>
        <v>月</v>
      </c>
      <c r="K18" s="24"/>
      <c r="L18" s="24"/>
      <c r="M18" s="24"/>
      <c r="N18" s="24"/>
      <c r="O18" s="61"/>
      <c r="P18" s="62"/>
      <c r="Q18" s="10">
        <f t="shared" si="8"/>
        <v>46184</v>
      </c>
      <c r="R18" s="16" t="str">
        <f t="shared" si="2"/>
        <v>木</v>
      </c>
      <c r="S18" s="31"/>
      <c r="T18" s="31"/>
      <c r="U18" s="31"/>
      <c r="V18" s="24"/>
      <c r="W18" s="61"/>
      <c r="X18" s="62"/>
      <c r="Y18" s="10">
        <f t="shared" si="9"/>
        <v>46214</v>
      </c>
      <c r="Z18" s="11" t="str">
        <f t="shared" si="3"/>
        <v>土</v>
      </c>
      <c r="AA18" s="24"/>
      <c r="AB18" s="24"/>
      <c r="AC18" s="24"/>
      <c r="AD18" s="24"/>
      <c r="AE18" s="61"/>
      <c r="AF18" s="62"/>
      <c r="AG18" s="10">
        <f t="shared" si="10"/>
        <v>46245</v>
      </c>
      <c r="AH18" s="30" t="str">
        <f t="shared" si="4"/>
        <v>火</v>
      </c>
      <c r="AI18" s="24"/>
      <c r="AJ18" s="24"/>
      <c r="AK18" s="24"/>
      <c r="AL18" s="24"/>
      <c r="AM18" s="61"/>
      <c r="AN18" s="62"/>
      <c r="AO18" s="10">
        <f t="shared" si="11"/>
        <v>46276</v>
      </c>
      <c r="AP18" s="16" t="str">
        <f t="shared" si="5"/>
        <v>金</v>
      </c>
      <c r="AQ18" s="21"/>
      <c r="AR18" s="21"/>
      <c r="AS18" s="21"/>
      <c r="AT18" s="21"/>
      <c r="AU18" s="61"/>
      <c r="AV18" s="62"/>
    </row>
    <row r="19" spans="1:48" ht="27.75" customHeight="1">
      <c r="A19" s="10">
        <f t="shared" si="6"/>
        <v>46124</v>
      </c>
      <c r="B19" s="55" t="str">
        <f t="shared" si="0"/>
        <v>日</v>
      </c>
      <c r="C19" s="34"/>
      <c r="D19" s="34"/>
      <c r="E19" s="34"/>
      <c r="F19" s="34"/>
      <c r="G19" s="61"/>
      <c r="H19" s="62"/>
      <c r="I19" s="10">
        <f t="shared" si="7"/>
        <v>46154</v>
      </c>
      <c r="J19" s="16" t="str">
        <f t="shared" si="1"/>
        <v>火</v>
      </c>
      <c r="K19" s="24"/>
      <c r="L19" s="24"/>
      <c r="M19" s="24"/>
      <c r="N19" s="24"/>
      <c r="O19" s="61"/>
      <c r="P19" s="62"/>
      <c r="Q19" s="10">
        <f t="shared" si="8"/>
        <v>46185</v>
      </c>
      <c r="R19" s="16" t="str">
        <f t="shared" si="2"/>
        <v>金</v>
      </c>
      <c r="S19" s="24"/>
      <c r="T19" s="24"/>
      <c r="U19" s="31"/>
      <c r="V19" s="24"/>
      <c r="W19" s="61"/>
      <c r="X19" s="62"/>
      <c r="Y19" s="10">
        <f t="shared" si="9"/>
        <v>46215</v>
      </c>
      <c r="Z19" s="11" t="str">
        <f t="shared" si="3"/>
        <v>日</v>
      </c>
      <c r="AA19" s="20"/>
      <c r="AB19" s="20"/>
      <c r="AC19" s="24"/>
      <c r="AD19" s="24"/>
      <c r="AE19" s="61"/>
      <c r="AF19" s="62"/>
      <c r="AG19" s="10">
        <f t="shared" si="10"/>
        <v>46246</v>
      </c>
      <c r="AH19" s="16" t="str">
        <f t="shared" si="4"/>
        <v>水</v>
      </c>
      <c r="AI19" s="24"/>
      <c r="AJ19" s="24"/>
      <c r="AK19" s="24"/>
      <c r="AL19" s="24"/>
      <c r="AM19" s="61"/>
      <c r="AN19" s="62"/>
      <c r="AO19" s="10">
        <f t="shared" si="11"/>
        <v>46277</v>
      </c>
      <c r="AP19" s="16" t="str">
        <f t="shared" si="5"/>
        <v>土</v>
      </c>
      <c r="AQ19" s="21"/>
      <c r="AR19" s="21"/>
      <c r="AS19" s="21"/>
      <c r="AT19" s="21"/>
      <c r="AU19" s="61"/>
      <c r="AV19" s="62"/>
    </row>
    <row r="20" spans="1:48" ht="27.75" customHeight="1">
      <c r="A20" s="10">
        <f t="shared" si="6"/>
        <v>46125</v>
      </c>
      <c r="B20" s="55" t="str">
        <f t="shared" si="0"/>
        <v>月</v>
      </c>
      <c r="C20" s="34"/>
      <c r="D20" s="34"/>
      <c r="E20" s="34"/>
      <c r="F20" s="34"/>
      <c r="G20" s="61"/>
      <c r="H20" s="62"/>
      <c r="I20" s="10">
        <f t="shared" si="7"/>
        <v>46155</v>
      </c>
      <c r="J20" s="16" t="str">
        <f t="shared" si="1"/>
        <v>水</v>
      </c>
      <c r="K20" s="24"/>
      <c r="L20" s="24"/>
      <c r="M20" s="24"/>
      <c r="N20" s="24"/>
      <c r="O20" s="61"/>
      <c r="P20" s="62"/>
      <c r="Q20" s="10">
        <f t="shared" si="8"/>
        <v>46186</v>
      </c>
      <c r="R20" s="16" t="str">
        <f t="shared" si="2"/>
        <v>土</v>
      </c>
      <c r="S20" s="24"/>
      <c r="T20" s="24"/>
      <c r="U20" s="31"/>
      <c r="V20" s="24"/>
      <c r="W20" s="61"/>
      <c r="X20" s="62"/>
      <c r="Y20" s="10">
        <f t="shared" si="9"/>
        <v>46216</v>
      </c>
      <c r="Z20" s="11" t="str">
        <f t="shared" si="3"/>
        <v>月</v>
      </c>
      <c r="AA20" s="24"/>
      <c r="AB20" s="24"/>
      <c r="AC20" s="24"/>
      <c r="AD20" s="24"/>
      <c r="AE20" s="61"/>
      <c r="AF20" s="62"/>
      <c r="AG20" s="10">
        <f t="shared" si="10"/>
        <v>46247</v>
      </c>
      <c r="AH20" s="16" t="str">
        <f t="shared" si="4"/>
        <v>木</v>
      </c>
      <c r="AI20" s="27"/>
      <c r="AJ20" s="27"/>
      <c r="AK20" s="27"/>
      <c r="AL20" s="27"/>
      <c r="AM20" s="35"/>
      <c r="AN20" s="35"/>
      <c r="AO20" s="36">
        <f t="shared" si="11"/>
        <v>46278</v>
      </c>
      <c r="AP20" s="16" t="str">
        <f t="shared" si="5"/>
        <v>日</v>
      </c>
      <c r="AQ20" s="20"/>
      <c r="AR20" s="20"/>
      <c r="AS20" s="21"/>
      <c r="AT20" s="21"/>
      <c r="AU20" s="61"/>
      <c r="AV20" s="62"/>
    </row>
    <row r="21" spans="1:48" ht="27.75" customHeight="1">
      <c r="A21" s="10">
        <f t="shared" si="6"/>
        <v>46126</v>
      </c>
      <c r="B21" s="55" t="str">
        <f t="shared" si="0"/>
        <v>火</v>
      </c>
      <c r="C21" s="34"/>
      <c r="D21" s="34"/>
      <c r="E21" s="34"/>
      <c r="F21" s="34"/>
      <c r="G21" s="61"/>
      <c r="H21" s="62"/>
      <c r="I21" s="10">
        <f t="shared" si="7"/>
        <v>46156</v>
      </c>
      <c r="J21" s="16" t="str">
        <f t="shared" si="1"/>
        <v>木</v>
      </c>
      <c r="K21" s="24"/>
      <c r="L21" s="24"/>
      <c r="M21" s="24"/>
      <c r="N21" s="24"/>
      <c r="O21" s="61"/>
      <c r="P21" s="62"/>
      <c r="Q21" s="10">
        <f t="shared" si="8"/>
        <v>46187</v>
      </c>
      <c r="R21" s="16" t="str">
        <f t="shared" si="2"/>
        <v>日</v>
      </c>
      <c r="S21" s="20"/>
      <c r="T21" s="20"/>
      <c r="U21" s="24"/>
      <c r="V21" s="24"/>
      <c r="W21" s="61"/>
      <c r="X21" s="62"/>
      <c r="Y21" s="10">
        <f t="shared" si="9"/>
        <v>46217</v>
      </c>
      <c r="Z21" s="11" t="str">
        <f t="shared" si="3"/>
        <v>火</v>
      </c>
      <c r="AA21" s="24"/>
      <c r="AB21" s="24"/>
      <c r="AC21" s="24"/>
      <c r="AD21" s="24"/>
      <c r="AE21" s="61"/>
      <c r="AF21" s="62"/>
      <c r="AG21" s="10">
        <f t="shared" si="10"/>
        <v>46248</v>
      </c>
      <c r="AH21" s="16" t="str">
        <f t="shared" si="4"/>
        <v>金</v>
      </c>
      <c r="AI21" s="27"/>
      <c r="AJ21" s="27"/>
      <c r="AK21" s="27"/>
      <c r="AL21" s="27"/>
      <c r="AM21" s="35"/>
      <c r="AN21" s="35"/>
      <c r="AO21" s="36">
        <f t="shared" si="11"/>
        <v>46279</v>
      </c>
      <c r="AP21" s="16" t="str">
        <f t="shared" si="5"/>
        <v>月</v>
      </c>
      <c r="AQ21" s="21"/>
      <c r="AR21" s="21"/>
      <c r="AS21" s="21"/>
      <c r="AT21" s="21"/>
      <c r="AU21" s="61"/>
      <c r="AV21" s="62"/>
    </row>
    <row r="22" spans="1:48" ht="27.75" customHeight="1">
      <c r="A22" s="10">
        <f t="shared" si="6"/>
        <v>46127</v>
      </c>
      <c r="B22" s="55" t="str">
        <f t="shared" si="0"/>
        <v>水</v>
      </c>
      <c r="C22" s="34"/>
      <c r="D22" s="34"/>
      <c r="E22" s="34"/>
      <c r="F22" s="34"/>
      <c r="G22" s="61"/>
      <c r="H22" s="62"/>
      <c r="I22" s="10">
        <f t="shared" si="7"/>
        <v>46157</v>
      </c>
      <c r="J22" s="16" t="str">
        <f t="shared" si="1"/>
        <v>金</v>
      </c>
      <c r="K22" s="24"/>
      <c r="L22" s="24"/>
      <c r="M22" s="24"/>
      <c r="N22" s="24"/>
      <c r="O22" s="61"/>
      <c r="P22" s="62"/>
      <c r="Q22" s="10">
        <f t="shared" si="8"/>
        <v>46188</v>
      </c>
      <c r="R22" s="16" t="str">
        <f t="shared" si="2"/>
        <v>月</v>
      </c>
      <c r="S22" s="31"/>
      <c r="T22" s="31"/>
      <c r="U22" s="31"/>
      <c r="V22" s="24"/>
      <c r="W22" s="61"/>
      <c r="X22" s="62"/>
      <c r="Y22" s="10">
        <f t="shared" si="9"/>
        <v>46218</v>
      </c>
      <c r="Z22" s="11" t="str">
        <f t="shared" si="3"/>
        <v>水</v>
      </c>
      <c r="AA22" s="37"/>
      <c r="AB22" s="37"/>
      <c r="AC22" s="37"/>
      <c r="AD22" s="37"/>
      <c r="AE22" s="61"/>
      <c r="AF22" s="62"/>
      <c r="AG22" s="10">
        <f t="shared" si="10"/>
        <v>46249</v>
      </c>
      <c r="AH22" s="16" t="str">
        <f t="shared" si="4"/>
        <v>土</v>
      </c>
      <c r="AI22" s="27"/>
      <c r="AJ22" s="27"/>
      <c r="AK22" s="27"/>
      <c r="AL22" s="27"/>
      <c r="AM22" s="35"/>
      <c r="AN22" s="35"/>
      <c r="AO22" s="36">
        <f t="shared" si="11"/>
        <v>46280</v>
      </c>
      <c r="AP22" s="30" t="str">
        <f t="shared" si="5"/>
        <v>火</v>
      </c>
      <c r="AQ22" s="21"/>
      <c r="AR22" s="21"/>
      <c r="AS22" s="21"/>
      <c r="AT22" s="21"/>
      <c r="AU22" s="61"/>
      <c r="AV22" s="62"/>
    </row>
    <row r="23" spans="1:48" ht="27.75" customHeight="1">
      <c r="A23" s="10">
        <f t="shared" si="6"/>
        <v>46128</v>
      </c>
      <c r="B23" s="55" t="str">
        <f t="shared" si="0"/>
        <v>木</v>
      </c>
      <c r="C23" s="34"/>
      <c r="D23" s="34"/>
      <c r="E23" s="34"/>
      <c r="F23" s="34"/>
      <c r="G23" s="61"/>
      <c r="H23" s="62"/>
      <c r="I23" s="10">
        <f t="shared" si="7"/>
        <v>46158</v>
      </c>
      <c r="J23" s="16" t="str">
        <f t="shared" si="1"/>
        <v>土</v>
      </c>
      <c r="K23" s="24"/>
      <c r="L23" s="24"/>
      <c r="M23" s="24"/>
      <c r="N23" s="24"/>
      <c r="O23" s="61"/>
      <c r="P23" s="62"/>
      <c r="Q23" s="10">
        <f t="shared" si="8"/>
        <v>46189</v>
      </c>
      <c r="R23" s="16" t="str">
        <f t="shared" si="2"/>
        <v>火</v>
      </c>
      <c r="S23" s="24"/>
      <c r="T23" s="24"/>
      <c r="U23" s="31"/>
      <c r="V23" s="24"/>
      <c r="W23" s="61"/>
      <c r="X23" s="62"/>
      <c r="Y23" s="10">
        <f t="shared" si="9"/>
        <v>46219</v>
      </c>
      <c r="Z23" s="11" t="str">
        <f t="shared" si="3"/>
        <v>木</v>
      </c>
      <c r="AA23" s="24"/>
      <c r="AB23" s="24"/>
      <c r="AC23" s="24"/>
      <c r="AD23" s="24"/>
      <c r="AE23" s="61"/>
      <c r="AF23" s="62"/>
      <c r="AG23" s="10">
        <f t="shared" si="10"/>
        <v>46250</v>
      </c>
      <c r="AH23" s="16" t="str">
        <f t="shared" si="4"/>
        <v>日</v>
      </c>
      <c r="AI23" s="27"/>
      <c r="AJ23" s="27"/>
      <c r="AK23" s="27"/>
      <c r="AL23" s="27"/>
      <c r="AM23" s="35"/>
      <c r="AN23" s="35"/>
      <c r="AO23" s="36">
        <f t="shared" si="11"/>
        <v>46281</v>
      </c>
      <c r="AP23" s="16" t="str">
        <f t="shared" si="5"/>
        <v>水</v>
      </c>
      <c r="AQ23" s="21"/>
      <c r="AR23" s="21"/>
      <c r="AS23" s="21"/>
      <c r="AT23" s="21"/>
      <c r="AU23" s="61"/>
      <c r="AV23" s="62"/>
    </row>
    <row r="24" spans="1:48" ht="27.75" customHeight="1">
      <c r="A24" s="10">
        <f t="shared" si="6"/>
        <v>46129</v>
      </c>
      <c r="B24" s="55" t="str">
        <f t="shared" si="0"/>
        <v>金</v>
      </c>
      <c r="C24" s="20"/>
      <c r="D24" s="20"/>
      <c r="E24" s="34"/>
      <c r="F24" s="34"/>
      <c r="G24" s="61"/>
      <c r="H24" s="62"/>
      <c r="I24" s="10">
        <f t="shared" si="7"/>
        <v>46159</v>
      </c>
      <c r="J24" s="16" t="str">
        <f t="shared" si="1"/>
        <v>日</v>
      </c>
      <c r="K24" s="20"/>
      <c r="L24" s="20"/>
      <c r="M24" s="24"/>
      <c r="N24" s="24"/>
      <c r="O24" s="61"/>
      <c r="P24" s="62"/>
      <c r="Q24" s="10">
        <f t="shared" si="8"/>
        <v>46190</v>
      </c>
      <c r="R24" s="16" t="str">
        <f t="shared" si="2"/>
        <v>水</v>
      </c>
      <c r="S24" s="24"/>
      <c r="T24" s="24"/>
      <c r="U24" s="31"/>
      <c r="V24" s="24"/>
      <c r="W24" s="61"/>
      <c r="X24" s="62"/>
      <c r="Y24" s="10">
        <f t="shared" si="9"/>
        <v>46220</v>
      </c>
      <c r="Z24" s="11" t="str">
        <f t="shared" si="3"/>
        <v>金</v>
      </c>
      <c r="AA24" s="24"/>
      <c r="AB24" s="24"/>
      <c r="AC24" s="24"/>
      <c r="AD24" s="24"/>
      <c r="AE24" s="61"/>
      <c r="AF24" s="62"/>
      <c r="AG24" s="10">
        <f t="shared" si="10"/>
        <v>46251</v>
      </c>
      <c r="AH24" s="16" t="str">
        <f t="shared" si="4"/>
        <v>月</v>
      </c>
      <c r="AI24" s="27"/>
      <c r="AJ24" s="27"/>
      <c r="AK24" s="27"/>
      <c r="AL24" s="27"/>
      <c r="AM24" s="35"/>
      <c r="AN24" s="35"/>
      <c r="AO24" s="36">
        <f t="shared" si="11"/>
        <v>46282</v>
      </c>
      <c r="AP24" s="16" t="str">
        <f t="shared" si="5"/>
        <v>木</v>
      </c>
      <c r="AQ24" s="21"/>
      <c r="AR24" s="21"/>
      <c r="AS24" s="21"/>
      <c r="AT24" s="21"/>
      <c r="AU24" s="61"/>
      <c r="AV24" s="62"/>
    </row>
    <row r="25" spans="1:48" ht="27.75" customHeight="1">
      <c r="A25" s="10">
        <f t="shared" si="6"/>
        <v>46130</v>
      </c>
      <c r="B25" s="55" t="str">
        <f t="shared" si="0"/>
        <v>土</v>
      </c>
      <c r="C25" s="20"/>
      <c r="D25" s="20"/>
      <c r="E25" s="34"/>
      <c r="F25" s="34"/>
      <c r="G25" s="61"/>
      <c r="H25" s="62"/>
      <c r="I25" s="10">
        <f t="shared" si="7"/>
        <v>46160</v>
      </c>
      <c r="J25" s="16" t="str">
        <f t="shared" si="1"/>
        <v>月</v>
      </c>
      <c r="K25" s="24"/>
      <c r="L25" s="24"/>
      <c r="M25" s="24"/>
      <c r="N25" s="24"/>
      <c r="O25" s="61"/>
      <c r="P25" s="62"/>
      <c r="Q25" s="10">
        <f t="shared" si="8"/>
        <v>46191</v>
      </c>
      <c r="R25" s="16" t="str">
        <f t="shared" si="2"/>
        <v>木</v>
      </c>
      <c r="S25" s="31"/>
      <c r="T25" s="31"/>
      <c r="U25" s="31"/>
      <c r="V25" s="24"/>
      <c r="W25" s="61"/>
      <c r="X25" s="62"/>
      <c r="Y25" s="10">
        <f t="shared" si="9"/>
        <v>46221</v>
      </c>
      <c r="Z25" s="11" t="str">
        <f t="shared" si="3"/>
        <v>土</v>
      </c>
      <c r="AA25" s="24"/>
      <c r="AB25" s="24"/>
      <c r="AC25" s="24"/>
      <c r="AD25" s="24"/>
      <c r="AE25" s="61"/>
      <c r="AF25" s="62"/>
      <c r="AG25" s="10">
        <f t="shared" si="10"/>
        <v>46252</v>
      </c>
      <c r="AH25" s="16" t="str">
        <f t="shared" si="4"/>
        <v>火</v>
      </c>
      <c r="AI25" s="27"/>
      <c r="AJ25" s="27"/>
      <c r="AK25" s="27"/>
      <c r="AL25" s="27"/>
      <c r="AM25" s="35"/>
      <c r="AN25" s="35"/>
      <c r="AO25" s="36">
        <f t="shared" si="11"/>
        <v>46283</v>
      </c>
      <c r="AP25" s="16" t="str">
        <f t="shared" si="5"/>
        <v>金</v>
      </c>
      <c r="AQ25" s="21"/>
      <c r="AR25" s="21"/>
      <c r="AS25" s="21"/>
      <c r="AT25" s="21"/>
      <c r="AU25" s="61"/>
      <c r="AV25" s="62"/>
    </row>
    <row r="26" spans="1:48" ht="27.75" customHeight="1">
      <c r="A26" s="10">
        <f t="shared" si="6"/>
        <v>46131</v>
      </c>
      <c r="B26" s="55" t="str">
        <f t="shared" si="0"/>
        <v>日</v>
      </c>
      <c r="C26" s="20"/>
      <c r="D26" s="20"/>
      <c r="E26" s="34"/>
      <c r="F26" s="34"/>
      <c r="G26" s="61"/>
      <c r="H26" s="62"/>
      <c r="I26" s="10">
        <f t="shared" si="7"/>
        <v>46161</v>
      </c>
      <c r="J26" s="16" t="str">
        <f t="shared" si="1"/>
        <v>火</v>
      </c>
      <c r="K26" s="24"/>
      <c r="L26" s="24"/>
      <c r="M26" s="24"/>
      <c r="N26" s="24"/>
      <c r="O26" s="61"/>
      <c r="P26" s="62"/>
      <c r="Q26" s="10">
        <f t="shared" si="8"/>
        <v>46192</v>
      </c>
      <c r="R26" s="16" t="str">
        <f t="shared" si="2"/>
        <v>金</v>
      </c>
      <c r="S26" s="24"/>
      <c r="T26" s="24"/>
      <c r="U26" s="31"/>
      <c r="V26" s="24"/>
      <c r="W26" s="61"/>
      <c r="X26" s="62"/>
      <c r="Y26" s="10">
        <f t="shared" si="9"/>
        <v>46222</v>
      </c>
      <c r="Z26" s="11" t="str">
        <f t="shared" si="3"/>
        <v>日</v>
      </c>
      <c r="AA26" s="20"/>
      <c r="AB26" s="20"/>
      <c r="AC26" s="24"/>
      <c r="AD26" s="24"/>
      <c r="AE26" s="61"/>
      <c r="AF26" s="62"/>
      <c r="AG26" s="10">
        <f t="shared" si="10"/>
        <v>46253</v>
      </c>
      <c r="AH26" s="16" t="str">
        <f t="shared" si="4"/>
        <v>水</v>
      </c>
      <c r="AI26" s="24"/>
      <c r="AJ26" s="24"/>
      <c r="AK26" s="24"/>
      <c r="AL26" s="24"/>
      <c r="AM26" s="65" t="s">
        <v>14</v>
      </c>
      <c r="AN26" s="62"/>
      <c r="AO26" s="10">
        <f t="shared" si="11"/>
        <v>46284</v>
      </c>
      <c r="AP26" s="16" t="str">
        <f t="shared" si="5"/>
        <v>土</v>
      </c>
      <c r="AQ26" s="21"/>
      <c r="AR26" s="21"/>
      <c r="AS26" s="21"/>
      <c r="AT26" s="21"/>
      <c r="AU26" s="61"/>
      <c r="AV26" s="62"/>
    </row>
    <row r="27" spans="1:48" ht="27.75" customHeight="1">
      <c r="A27" s="10">
        <f t="shared" si="6"/>
        <v>46132</v>
      </c>
      <c r="B27" s="55" t="str">
        <f t="shared" si="0"/>
        <v>月</v>
      </c>
      <c r="C27" s="34"/>
      <c r="D27" s="34"/>
      <c r="E27" s="34"/>
      <c r="F27" s="34"/>
      <c r="G27" s="61"/>
      <c r="H27" s="62"/>
      <c r="I27" s="10">
        <f t="shared" si="7"/>
        <v>46162</v>
      </c>
      <c r="J27" s="16" t="str">
        <f t="shared" si="1"/>
        <v>水</v>
      </c>
      <c r="K27" s="24"/>
      <c r="L27" s="24"/>
      <c r="M27" s="24"/>
      <c r="N27" s="24"/>
      <c r="O27" s="61"/>
      <c r="P27" s="62"/>
      <c r="Q27" s="10">
        <f t="shared" si="8"/>
        <v>46193</v>
      </c>
      <c r="R27" s="16" t="str">
        <f t="shared" si="2"/>
        <v>土</v>
      </c>
      <c r="S27" s="24"/>
      <c r="T27" s="24"/>
      <c r="U27" s="31"/>
      <c r="V27" s="24"/>
      <c r="W27" s="61"/>
      <c r="X27" s="62"/>
      <c r="Y27" s="10">
        <f t="shared" si="9"/>
        <v>46223</v>
      </c>
      <c r="Z27" s="11" t="str">
        <f t="shared" si="3"/>
        <v>月</v>
      </c>
      <c r="AA27" s="24"/>
      <c r="AB27" s="24"/>
      <c r="AC27" s="24"/>
      <c r="AD27" s="24"/>
      <c r="AE27" s="61"/>
      <c r="AF27" s="62"/>
      <c r="AG27" s="10">
        <f t="shared" si="10"/>
        <v>46254</v>
      </c>
      <c r="AH27" s="16" t="str">
        <f t="shared" si="4"/>
        <v>木</v>
      </c>
      <c r="AI27" s="24"/>
      <c r="AJ27" s="24"/>
      <c r="AK27" s="24"/>
      <c r="AL27" s="24"/>
      <c r="AM27" s="61"/>
      <c r="AN27" s="62"/>
      <c r="AO27" s="10">
        <f t="shared" si="11"/>
        <v>46285</v>
      </c>
      <c r="AP27" s="16" t="str">
        <f t="shared" si="5"/>
        <v>日</v>
      </c>
      <c r="AQ27" s="20"/>
      <c r="AR27" s="20"/>
      <c r="AS27" s="21"/>
      <c r="AT27" s="21"/>
      <c r="AU27" s="61"/>
      <c r="AV27" s="62"/>
    </row>
    <row r="28" spans="1:48" ht="27.75" customHeight="1">
      <c r="A28" s="10">
        <f t="shared" si="6"/>
        <v>46133</v>
      </c>
      <c r="B28" s="55" t="str">
        <f t="shared" si="0"/>
        <v>火</v>
      </c>
      <c r="C28" s="34"/>
      <c r="D28" s="34"/>
      <c r="E28" s="34"/>
      <c r="F28" s="34"/>
      <c r="G28" s="61"/>
      <c r="H28" s="62"/>
      <c r="I28" s="10">
        <f t="shared" si="7"/>
        <v>46163</v>
      </c>
      <c r="J28" s="16" t="str">
        <f t="shared" si="1"/>
        <v>木</v>
      </c>
      <c r="K28" s="24"/>
      <c r="L28" s="24"/>
      <c r="M28" s="24"/>
      <c r="N28" s="24"/>
      <c r="O28" s="61"/>
      <c r="P28" s="62"/>
      <c r="Q28" s="10">
        <f t="shared" si="8"/>
        <v>46194</v>
      </c>
      <c r="R28" s="16" t="str">
        <f t="shared" si="2"/>
        <v>日</v>
      </c>
      <c r="S28" s="20"/>
      <c r="T28" s="20"/>
      <c r="U28" s="31"/>
      <c r="V28" s="24"/>
      <c r="W28" s="61"/>
      <c r="X28" s="62"/>
      <c r="Y28" s="10">
        <f t="shared" si="9"/>
        <v>46224</v>
      </c>
      <c r="Z28" s="38" t="str">
        <f t="shared" si="3"/>
        <v>火</v>
      </c>
      <c r="AA28" s="24"/>
      <c r="AB28" s="24"/>
      <c r="AC28" s="24"/>
      <c r="AD28" s="24"/>
      <c r="AE28" s="61"/>
      <c r="AF28" s="62"/>
      <c r="AG28" s="10">
        <f t="shared" si="10"/>
        <v>46255</v>
      </c>
      <c r="AH28" s="16" t="str">
        <f t="shared" si="4"/>
        <v>金</v>
      </c>
      <c r="AI28" s="24"/>
      <c r="AJ28" s="24"/>
      <c r="AK28" s="24"/>
      <c r="AL28" s="24"/>
      <c r="AM28" s="61"/>
      <c r="AN28" s="62"/>
      <c r="AO28" s="10">
        <f t="shared" si="11"/>
        <v>46286</v>
      </c>
      <c r="AP28" s="16" t="str">
        <f t="shared" si="5"/>
        <v>月</v>
      </c>
      <c r="AQ28" s="21"/>
      <c r="AR28" s="21"/>
      <c r="AS28" s="21"/>
      <c r="AT28" s="21"/>
      <c r="AU28" s="61"/>
      <c r="AV28" s="62"/>
    </row>
    <row r="29" spans="1:48" ht="27.75" customHeight="1">
      <c r="A29" s="10">
        <f t="shared" si="6"/>
        <v>46134</v>
      </c>
      <c r="B29" s="55" t="str">
        <f t="shared" si="0"/>
        <v>水</v>
      </c>
      <c r="C29" s="34"/>
      <c r="D29" s="34"/>
      <c r="E29" s="34"/>
      <c r="F29" s="34"/>
      <c r="G29" s="61"/>
      <c r="H29" s="62"/>
      <c r="I29" s="10">
        <f t="shared" si="7"/>
        <v>46164</v>
      </c>
      <c r="J29" s="16" t="str">
        <f t="shared" si="1"/>
        <v>金</v>
      </c>
      <c r="K29" s="24"/>
      <c r="L29" s="24"/>
      <c r="M29" s="24"/>
      <c r="N29" s="24"/>
      <c r="O29" s="61"/>
      <c r="P29" s="62"/>
      <c r="Q29" s="10">
        <f t="shared" si="8"/>
        <v>46195</v>
      </c>
      <c r="R29" s="16" t="str">
        <f t="shared" si="2"/>
        <v>月</v>
      </c>
      <c r="S29" s="31"/>
      <c r="T29" s="31"/>
      <c r="U29" s="31"/>
      <c r="V29" s="24"/>
      <c r="W29" s="61"/>
      <c r="X29" s="62"/>
      <c r="Y29" s="10">
        <f t="shared" si="9"/>
        <v>46225</v>
      </c>
      <c r="Z29" s="11" t="str">
        <f t="shared" si="3"/>
        <v>水</v>
      </c>
      <c r="AA29" s="24"/>
      <c r="AB29" s="24"/>
      <c r="AC29" s="24"/>
      <c r="AD29" s="24"/>
      <c r="AE29" s="61"/>
      <c r="AF29" s="62"/>
      <c r="AG29" s="10">
        <f t="shared" si="10"/>
        <v>46256</v>
      </c>
      <c r="AH29" s="16" t="str">
        <f t="shared" si="4"/>
        <v>土</v>
      </c>
      <c r="AI29" s="24"/>
      <c r="AJ29" s="24"/>
      <c r="AK29" s="24"/>
      <c r="AL29" s="24"/>
      <c r="AM29" s="61"/>
      <c r="AN29" s="62"/>
      <c r="AO29" s="10">
        <f t="shared" si="11"/>
        <v>46287</v>
      </c>
      <c r="AP29" s="16" t="str">
        <f t="shared" si="5"/>
        <v>火</v>
      </c>
      <c r="AQ29" s="21"/>
      <c r="AR29" s="21"/>
      <c r="AS29" s="21"/>
      <c r="AT29" s="21"/>
      <c r="AU29" s="61"/>
      <c r="AV29" s="62"/>
    </row>
    <row r="30" spans="1:48" ht="27.75" customHeight="1">
      <c r="A30" s="10">
        <f t="shared" si="6"/>
        <v>46135</v>
      </c>
      <c r="B30" s="55" t="str">
        <f t="shared" si="0"/>
        <v>木</v>
      </c>
      <c r="C30" s="34"/>
      <c r="D30" s="34"/>
      <c r="E30" s="34"/>
      <c r="F30" s="34"/>
      <c r="G30" s="61"/>
      <c r="H30" s="62"/>
      <c r="I30" s="10">
        <f t="shared" si="7"/>
        <v>46165</v>
      </c>
      <c r="J30" s="16" t="str">
        <f t="shared" si="1"/>
        <v>土</v>
      </c>
      <c r="K30" s="24"/>
      <c r="L30" s="24"/>
      <c r="M30" s="24"/>
      <c r="N30" s="24"/>
      <c r="O30" s="61"/>
      <c r="P30" s="62"/>
      <c r="Q30" s="10">
        <f t="shared" si="8"/>
        <v>46196</v>
      </c>
      <c r="R30" s="16" t="str">
        <f t="shared" si="2"/>
        <v>火</v>
      </c>
      <c r="S30" s="24"/>
      <c r="T30" s="24"/>
      <c r="U30" s="31"/>
      <c r="V30" s="24"/>
      <c r="W30" s="61"/>
      <c r="X30" s="62"/>
      <c r="Y30" s="10">
        <f t="shared" si="9"/>
        <v>46226</v>
      </c>
      <c r="Z30" s="11" t="str">
        <f t="shared" si="3"/>
        <v>木</v>
      </c>
      <c r="AA30" s="24"/>
      <c r="AB30" s="24"/>
      <c r="AC30" s="24"/>
      <c r="AD30" s="24"/>
      <c r="AE30" s="61"/>
      <c r="AF30" s="62"/>
      <c r="AG30" s="10">
        <f t="shared" si="10"/>
        <v>46257</v>
      </c>
      <c r="AH30" s="16" t="str">
        <f t="shared" si="4"/>
        <v>日</v>
      </c>
      <c r="AI30" s="20"/>
      <c r="AJ30" s="20"/>
      <c r="AK30" s="24"/>
      <c r="AL30" s="24"/>
      <c r="AM30" s="61"/>
      <c r="AN30" s="62"/>
      <c r="AO30" s="10">
        <f t="shared" si="11"/>
        <v>46288</v>
      </c>
      <c r="AP30" s="30" t="str">
        <f t="shared" si="5"/>
        <v>水</v>
      </c>
      <c r="AQ30" s="21"/>
      <c r="AR30" s="21"/>
      <c r="AS30" s="21"/>
      <c r="AT30" s="21"/>
      <c r="AU30" s="61"/>
      <c r="AV30" s="62"/>
    </row>
    <row r="31" spans="1:48" ht="27.75" customHeight="1">
      <c r="A31" s="10">
        <f t="shared" si="6"/>
        <v>46136</v>
      </c>
      <c r="B31" s="55" t="str">
        <f t="shared" si="0"/>
        <v>金</v>
      </c>
      <c r="C31" s="34"/>
      <c r="D31" s="34"/>
      <c r="E31" s="34"/>
      <c r="F31" s="34"/>
      <c r="G31" s="61"/>
      <c r="H31" s="62"/>
      <c r="I31" s="10">
        <f t="shared" si="7"/>
        <v>46166</v>
      </c>
      <c r="J31" s="16" t="str">
        <f t="shared" si="1"/>
        <v>日</v>
      </c>
      <c r="K31" s="20"/>
      <c r="L31" s="20"/>
      <c r="M31" s="24"/>
      <c r="N31" s="24"/>
      <c r="O31" s="61"/>
      <c r="P31" s="62"/>
      <c r="Q31" s="10">
        <f t="shared" si="8"/>
        <v>46197</v>
      </c>
      <c r="R31" s="16" t="str">
        <f t="shared" si="2"/>
        <v>水</v>
      </c>
      <c r="S31" s="24"/>
      <c r="T31" s="24"/>
      <c r="U31" s="31"/>
      <c r="V31" s="24"/>
      <c r="W31" s="61"/>
      <c r="X31" s="62"/>
      <c r="Y31" s="10">
        <f t="shared" si="9"/>
        <v>46227</v>
      </c>
      <c r="Z31" s="11" t="str">
        <f t="shared" si="3"/>
        <v>金</v>
      </c>
      <c r="AA31" s="24"/>
      <c r="AB31" s="24"/>
      <c r="AC31" s="24"/>
      <c r="AD31" s="24"/>
      <c r="AE31" s="61"/>
      <c r="AF31" s="62"/>
      <c r="AG31" s="10">
        <f t="shared" si="10"/>
        <v>46258</v>
      </c>
      <c r="AH31" s="16" t="str">
        <f t="shared" si="4"/>
        <v>月</v>
      </c>
      <c r="AI31" s="24"/>
      <c r="AJ31" s="24"/>
      <c r="AK31" s="24"/>
      <c r="AL31" s="24"/>
      <c r="AM31" s="61"/>
      <c r="AN31" s="62"/>
      <c r="AO31" s="10">
        <f t="shared" si="11"/>
        <v>46289</v>
      </c>
      <c r="AP31" s="16" t="str">
        <f t="shared" si="5"/>
        <v>木</v>
      </c>
      <c r="AQ31" s="21"/>
      <c r="AR31" s="21"/>
      <c r="AS31" s="21"/>
      <c r="AT31" s="21"/>
      <c r="AU31" s="61"/>
      <c r="AV31" s="62"/>
    </row>
    <row r="32" spans="1:48" ht="27.75" customHeight="1">
      <c r="A32" s="10">
        <f t="shared" si="6"/>
        <v>46137</v>
      </c>
      <c r="B32" s="55" t="str">
        <f t="shared" si="0"/>
        <v>土</v>
      </c>
      <c r="C32" s="34"/>
      <c r="D32" s="34"/>
      <c r="E32" s="34"/>
      <c r="F32" s="34"/>
      <c r="G32" s="61"/>
      <c r="H32" s="62"/>
      <c r="I32" s="10">
        <f t="shared" si="7"/>
        <v>46167</v>
      </c>
      <c r="J32" s="16" t="str">
        <f t="shared" si="1"/>
        <v>月</v>
      </c>
      <c r="K32" s="24"/>
      <c r="L32" s="24"/>
      <c r="M32" s="24"/>
      <c r="N32" s="24"/>
      <c r="O32" s="61"/>
      <c r="P32" s="62"/>
      <c r="Q32" s="10">
        <f t="shared" si="8"/>
        <v>46198</v>
      </c>
      <c r="R32" s="16" t="str">
        <f t="shared" si="2"/>
        <v>木</v>
      </c>
      <c r="S32" s="31"/>
      <c r="T32" s="31"/>
      <c r="U32" s="31"/>
      <c r="V32" s="24"/>
      <c r="W32" s="61"/>
      <c r="X32" s="62"/>
      <c r="Y32" s="10">
        <f t="shared" si="9"/>
        <v>46228</v>
      </c>
      <c r="Z32" s="11" t="str">
        <f t="shared" si="3"/>
        <v>土</v>
      </c>
      <c r="AA32" s="34"/>
      <c r="AB32" s="34"/>
      <c r="AC32" s="34"/>
      <c r="AD32" s="34"/>
      <c r="AE32" s="61"/>
      <c r="AF32" s="62"/>
      <c r="AG32" s="10">
        <f t="shared" si="10"/>
        <v>46259</v>
      </c>
      <c r="AH32" s="16" t="str">
        <f t="shared" si="4"/>
        <v>火</v>
      </c>
      <c r="AI32" s="24"/>
      <c r="AJ32" s="24"/>
      <c r="AK32" s="24"/>
      <c r="AL32" s="24"/>
      <c r="AM32" s="61"/>
      <c r="AN32" s="62"/>
      <c r="AO32" s="10">
        <f t="shared" si="11"/>
        <v>46290</v>
      </c>
      <c r="AP32" s="16" t="str">
        <f t="shared" si="5"/>
        <v>金</v>
      </c>
      <c r="AQ32" s="21"/>
      <c r="AR32" s="21"/>
      <c r="AS32" s="21"/>
      <c r="AT32" s="21"/>
      <c r="AU32" s="61"/>
      <c r="AV32" s="62"/>
    </row>
    <row r="33" spans="1:48" ht="27.75" customHeight="1">
      <c r="A33" s="10">
        <f t="shared" si="6"/>
        <v>46138</v>
      </c>
      <c r="B33" s="55" t="str">
        <f t="shared" si="0"/>
        <v>日</v>
      </c>
      <c r="C33" s="26"/>
      <c r="D33" s="26"/>
      <c r="E33" s="34"/>
      <c r="F33" s="34"/>
      <c r="G33" s="61"/>
      <c r="H33" s="62"/>
      <c r="I33" s="10">
        <f t="shared" si="7"/>
        <v>46168</v>
      </c>
      <c r="J33" s="16" t="str">
        <f t="shared" si="1"/>
        <v>火</v>
      </c>
      <c r="K33" s="24"/>
      <c r="L33" s="24"/>
      <c r="M33" s="24"/>
      <c r="N33" s="24"/>
      <c r="O33" s="61"/>
      <c r="P33" s="62"/>
      <c r="Q33" s="10">
        <f t="shared" si="8"/>
        <v>46199</v>
      </c>
      <c r="R33" s="16" t="str">
        <f t="shared" si="2"/>
        <v>金</v>
      </c>
      <c r="S33" s="24"/>
      <c r="T33" s="24"/>
      <c r="U33" s="31"/>
      <c r="V33" s="24"/>
      <c r="W33" s="61"/>
      <c r="X33" s="62"/>
      <c r="Y33" s="10">
        <f t="shared" si="9"/>
        <v>46229</v>
      </c>
      <c r="Z33" s="11" t="str">
        <f t="shared" si="3"/>
        <v>日</v>
      </c>
      <c r="AA33" s="20"/>
      <c r="AB33" s="20"/>
      <c r="AC33" s="24"/>
      <c r="AD33" s="24"/>
      <c r="AE33" s="61"/>
      <c r="AF33" s="62"/>
      <c r="AG33" s="10">
        <f t="shared" si="10"/>
        <v>46260</v>
      </c>
      <c r="AH33" s="16" t="str">
        <f t="shared" si="4"/>
        <v>水</v>
      </c>
      <c r="AI33" s="24"/>
      <c r="AJ33" s="24"/>
      <c r="AK33" s="24"/>
      <c r="AL33" s="24"/>
      <c r="AM33" s="61"/>
      <c r="AN33" s="62"/>
      <c r="AO33" s="10">
        <f t="shared" si="11"/>
        <v>46291</v>
      </c>
      <c r="AP33" s="16" t="str">
        <f t="shared" si="5"/>
        <v>土</v>
      </c>
      <c r="AQ33" s="21"/>
      <c r="AR33" s="21"/>
      <c r="AS33" s="21"/>
      <c r="AT33" s="21"/>
      <c r="AU33" s="61"/>
      <c r="AV33" s="62"/>
    </row>
    <row r="34" spans="1:48" ht="27.75" customHeight="1">
      <c r="A34" s="10">
        <f t="shared" si="6"/>
        <v>46139</v>
      </c>
      <c r="B34" s="55" t="str">
        <f t="shared" si="0"/>
        <v>月</v>
      </c>
      <c r="C34" s="34"/>
      <c r="D34" s="34"/>
      <c r="E34" s="34"/>
      <c r="F34" s="34"/>
      <c r="G34" s="61"/>
      <c r="H34" s="62"/>
      <c r="I34" s="10">
        <f t="shared" si="7"/>
        <v>46169</v>
      </c>
      <c r="J34" s="16" t="str">
        <f t="shared" si="1"/>
        <v>水</v>
      </c>
      <c r="K34" s="24"/>
      <c r="L34" s="24"/>
      <c r="M34" s="24"/>
      <c r="N34" s="24"/>
      <c r="O34" s="61"/>
      <c r="P34" s="62"/>
      <c r="Q34" s="10">
        <f t="shared" si="8"/>
        <v>46200</v>
      </c>
      <c r="R34" s="16" t="str">
        <f t="shared" si="2"/>
        <v>土</v>
      </c>
      <c r="S34" s="24"/>
      <c r="T34" s="24"/>
      <c r="U34" s="31"/>
      <c r="V34" s="24"/>
      <c r="W34" s="61"/>
      <c r="X34" s="62"/>
      <c r="Y34" s="10">
        <f t="shared" si="9"/>
        <v>46230</v>
      </c>
      <c r="Z34" s="11" t="str">
        <f t="shared" si="3"/>
        <v>月</v>
      </c>
      <c r="AA34" s="24"/>
      <c r="AB34" s="24"/>
      <c r="AC34" s="24"/>
      <c r="AD34" s="24"/>
      <c r="AE34" s="61"/>
      <c r="AF34" s="62"/>
      <c r="AG34" s="10">
        <f t="shared" si="10"/>
        <v>46261</v>
      </c>
      <c r="AH34" s="16" t="str">
        <f t="shared" si="4"/>
        <v>木</v>
      </c>
      <c r="AI34" s="24"/>
      <c r="AJ34" s="24"/>
      <c r="AK34" s="24"/>
      <c r="AL34" s="24"/>
      <c r="AM34" s="61"/>
      <c r="AN34" s="62"/>
      <c r="AO34" s="10">
        <f t="shared" si="11"/>
        <v>46292</v>
      </c>
      <c r="AP34" s="16" t="str">
        <f t="shared" si="5"/>
        <v>日</v>
      </c>
      <c r="AQ34" s="20"/>
      <c r="AR34" s="20"/>
      <c r="AS34" s="21"/>
      <c r="AT34" s="21"/>
      <c r="AU34" s="61"/>
      <c r="AV34" s="62"/>
    </row>
    <row r="35" spans="1:48" ht="27.75" customHeight="1">
      <c r="A35" s="10">
        <f t="shared" si="6"/>
        <v>46140</v>
      </c>
      <c r="B35" s="55" t="str">
        <f t="shared" si="0"/>
        <v>火</v>
      </c>
      <c r="C35" s="29"/>
      <c r="D35" s="34"/>
      <c r="E35" s="34"/>
      <c r="F35" s="34"/>
      <c r="G35" s="61"/>
      <c r="H35" s="62"/>
      <c r="I35" s="10">
        <f t="shared" si="7"/>
        <v>46170</v>
      </c>
      <c r="J35" s="16" t="str">
        <f t="shared" si="1"/>
        <v>木</v>
      </c>
      <c r="K35" s="24"/>
      <c r="L35" s="24"/>
      <c r="M35" s="24"/>
      <c r="N35" s="24"/>
      <c r="O35" s="61"/>
      <c r="P35" s="62"/>
      <c r="Q35" s="10">
        <f t="shared" si="8"/>
        <v>46201</v>
      </c>
      <c r="R35" s="16" t="str">
        <f t="shared" si="2"/>
        <v>日</v>
      </c>
      <c r="S35" s="39"/>
      <c r="T35" s="39"/>
      <c r="U35" s="29"/>
      <c r="V35" s="21"/>
      <c r="W35" s="61"/>
      <c r="X35" s="62"/>
      <c r="Y35" s="10">
        <f t="shared" si="9"/>
        <v>46231</v>
      </c>
      <c r="Z35" s="11" t="str">
        <f t="shared" si="3"/>
        <v>火</v>
      </c>
      <c r="AA35" s="34"/>
      <c r="AB35" s="34"/>
      <c r="AC35" s="34"/>
      <c r="AD35" s="34"/>
      <c r="AE35" s="61"/>
      <c r="AF35" s="62"/>
      <c r="AG35" s="10">
        <f t="shared" si="10"/>
        <v>46262</v>
      </c>
      <c r="AH35" s="16" t="str">
        <f t="shared" si="4"/>
        <v>金</v>
      </c>
      <c r="AI35" s="24"/>
      <c r="AJ35" s="24"/>
      <c r="AK35" s="24"/>
      <c r="AL35" s="24"/>
      <c r="AM35" s="61"/>
      <c r="AN35" s="62"/>
      <c r="AO35" s="10">
        <f t="shared" si="11"/>
        <v>46293</v>
      </c>
      <c r="AP35" s="16" t="str">
        <f t="shared" si="5"/>
        <v>月</v>
      </c>
      <c r="AQ35" s="21"/>
      <c r="AR35" s="21"/>
      <c r="AS35" s="21"/>
      <c r="AT35" s="21"/>
      <c r="AU35" s="61"/>
      <c r="AV35" s="62"/>
    </row>
    <row r="36" spans="1:48" ht="27.75" customHeight="1">
      <c r="A36" s="10">
        <f t="shared" si="6"/>
        <v>46141</v>
      </c>
      <c r="B36" s="56" t="str">
        <f t="shared" si="0"/>
        <v>水</v>
      </c>
      <c r="C36" s="34"/>
      <c r="D36" s="34"/>
      <c r="E36" s="34"/>
      <c r="F36" s="34"/>
      <c r="G36" s="61"/>
      <c r="H36" s="62"/>
      <c r="I36" s="10">
        <f t="shared" si="7"/>
        <v>46171</v>
      </c>
      <c r="J36" s="16" t="str">
        <f t="shared" si="1"/>
        <v>金</v>
      </c>
      <c r="K36" s="24"/>
      <c r="L36" s="24"/>
      <c r="M36" s="24"/>
      <c r="N36" s="24"/>
      <c r="O36" s="61"/>
      <c r="P36" s="62"/>
      <c r="Q36" s="10">
        <f t="shared" si="8"/>
        <v>46202</v>
      </c>
      <c r="R36" s="16" t="str">
        <f t="shared" si="2"/>
        <v>月</v>
      </c>
      <c r="S36" s="29"/>
      <c r="T36" s="29"/>
      <c r="U36" s="29"/>
      <c r="V36" s="21"/>
      <c r="W36" s="61"/>
      <c r="X36" s="62"/>
      <c r="Y36" s="10">
        <f t="shared" si="9"/>
        <v>46232</v>
      </c>
      <c r="Z36" s="11" t="str">
        <f t="shared" si="3"/>
        <v>水</v>
      </c>
      <c r="AA36" s="24"/>
      <c r="AB36" s="24"/>
      <c r="AC36" s="24"/>
      <c r="AD36" s="24"/>
      <c r="AE36" s="61"/>
      <c r="AF36" s="62"/>
      <c r="AG36" s="10">
        <f t="shared" si="10"/>
        <v>46263</v>
      </c>
      <c r="AH36" s="16" t="str">
        <f t="shared" si="4"/>
        <v>土</v>
      </c>
      <c r="AI36" s="24"/>
      <c r="AJ36" s="24"/>
      <c r="AK36" s="24"/>
      <c r="AL36" s="24"/>
      <c r="AM36" s="61"/>
      <c r="AN36" s="62"/>
      <c r="AO36" s="10">
        <f t="shared" si="11"/>
        <v>46294</v>
      </c>
      <c r="AP36" s="16" t="str">
        <f t="shared" si="5"/>
        <v>火</v>
      </c>
      <c r="AQ36" s="21"/>
      <c r="AR36" s="21"/>
      <c r="AS36" s="21"/>
      <c r="AT36" s="21"/>
      <c r="AU36" s="61"/>
      <c r="AV36" s="62"/>
    </row>
    <row r="37" spans="1:48" ht="27.75" customHeight="1">
      <c r="A37" s="10">
        <f t="shared" si="6"/>
        <v>46142</v>
      </c>
      <c r="B37" s="55" t="str">
        <f t="shared" si="0"/>
        <v>木</v>
      </c>
      <c r="C37" s="29"/>
      <c r="D37" s="34"/>
      <c r="E37" s="34"/>
      <c r="F37" s="34"/>
      <c r="G37" s="61"/>
      <c r="H37" s="62"/>
      <c r="I37" s="10">
        <f t="shared" si="7"/>
        <v>46172</v>
      </c>
      <c r="J37" s="16" t="str">
        <f t="shared" si="1"/>
        <v>土</v>
      </c>
      <c r="K37" s="24"/>
      <c r="L37" s="24"/>
      <c r="M37" s="24"/>
      <c r="N37" s="24"/>
      <c r="O37" s="61"/>
      <c r="P37" s="62"/>
      <c r="Q37" s="10">
        <f t="shared" si="8"/>
        <v>46203</v>
      </c>
      <c r="R37" s="16" t="str">
        <f t="shared" si="2"/>
        <v>火</v>
      </c>
      <c r="S37" s="21"/>
      <c r="T37" s="21"/>
      <c r="U37" s="21"/>
      <c r="V37" s="21"/>
      <c r="W37" s="61"/>
      <c r="X37" s="62"/>
      <c r="Y37" s="10">
        <f t="shared" si="9"/>
        <v>46233</v>
      </c>
      <c r="Z37" s="11" t="str">
        <f t="shared" si="3"/>
        <v>木</v>
      </c>
      <c r="AA37" s="31"/>
      <c r="AB37" s="24"/>
      <c r="AC37" s="24"/>
      <c r="AD37" s="24"/>
      <c r="AE37" s="61"/>
      <c r="AF37" s="62"/>
      <c r="AG37" s="10">
        <f t="shared" si="10"/>
        <v>46264</v>
      </c>
      <c r="AH37" s="16" t="str">
        <f t="shared" si="4"/>
        <v>日</v>
      </c>
      <c r="AI37" s="20"/>
      <c r="AJ37" s="20"/>
      <c r="AK37" s="24"/>
      <c r="AL37" s="24"/>
      <c r="AM37" s="61"/>
      <c r="AN37" s="62"/>
      <c r="AO37" s="10">
        <f t="shared" si="11"/>
        <v>46295</v>
      </c>
      <c r="AP37" s="16" t="str">
        <f t="shared" si="5"/>
        <v>水</v>
      </c>
      <c r="AQ37" s="21"/>
      <c r="AR37" s="21"/>
      <c r="AS37" s="21"/>
      <c r="AT37" s="21"/>
      <c r="AU37" s="61"/>
      <c r="AV37" s="62"/>
    </row>
    <row r="38" spans="1:48" ht="27.75" customHeight="1">
      <c r="A38" s="40"/>
      <c r="B38" s="41"/>
      <c r="C38" s="42"/>
      <c r="D38" s="42"/>
      <c r="E38" s="42"/>
      <c r="F38" s="42"/>
      <c r="G38" s="63"/>
      <c r="H38" s="64"/>
      <c r="I38" s="40">
        <f t="shared" si="7"/>
        <v>46173</v>
      </c>
      <c r="J38" s="43" t="str">
        <f t="shared" si="1"/>
        <v>日</v>
      </c>
      <c r="K38" s="44"/>
      <c r="L38" s="44"/>
      <c r="M38" s="45"/>
      <c r="N38" s="46"/>
      <c r="O38" s="63"/>
      <c r="P38" s="64"/>
      <c r="Q38" s="40"/>
      <c r="R38" s="43"/>
      <c r="S38" s="42"/>
      <c r="T38" s="42"/>
      <c r="U38" s="42"/>
      <c r="V38" s="42"/>
      <c r="W38" s="63"/>
      <c r="X38" s="64"/>
      <c r="Y38" s="40">
        <f t="shared" si="9"/>
        <v>46234</v>
      </c>
      <c r="Z38" s="41" t="str">
        <f t="shared" si="3"/>
        <v>金</v>
      </c>
      <c r="AA38" s="47"/>
      <c r="AB38" s="48"/>
      <c r="AC38" s="48"/>
      <c r="AD38" s="47"/>
      <c r="AE38" s="63"/>
      <c r="AF38" s="64"/>
      <c r="AG38" s="40">
        <f t="shared" si="10"/>
        <v>46265</v>
      </c>
      <c r="AH38" s="43" t="str">
        <f t="shared" si="4"/>
        <v>月</v>
      </c>
      <c r="AI38" s="47"/>
      <c r="AJ38" s="47"/>
      <c r="AK38" s="47"/>
      <c r="AL38" s="48"/>
      <c r="AM38" s="63"/>
      <c r="AN38" s="64"/>
      <c r="AO38" s="40"/>
      <c r="AP38" s="43"/>
      <c r="AQ38" s="49"/>
      <c r="AR38" s="42"/>
      <c r="AS38" s="42"/>
      <c r="AT38" s="42"/>
      <c r="AU38" s="63"/>
      <c r="AV38" s="64"/>
    </row>
    <row r="39" spans="1:48" ht="21.75" customHeight="1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"/>
      <c r="Z39" s="5"/>
      <c r="AA39" s="5"/>
      <c r="AB39" s="5"/>
      <c r="AC39" s="5"/>
      <c r="AD39" s="5"/>
      <c r="AE39" s="5"/>
      <c r="AF39" s="5"/>
      <c r="AG39" s="4"/>
      <c r="AH39" s="5"/>
      <c r="AI39" s="5"/>
      <c r="AJ39" s="5"/>
      <c r="AK39" s="5"/>
      <c r="AL39" s="5"/>
      <c r="AM39" s="5"/>
      <c r="AN39" s="5"/>
      <c r="AO39" s="4"/>
      <c r="AP39" s="5"/>
      <c r="AQ39" s="5"/>
      <c r="AR39" s="5"/>
      <c r="AS39" s="5"/>
      <c r="AT39" s="5"/>
      <c r="AU39" s="5"/>
      <c r="AV39" s="5"/>
    </row>
    <row r="40" spans="1:48" ht="29.25" customHeight="1">
      <c r="A40" s="71" t="s">
        <v>15</v>
      </c>
      <c r="B40" s="67"/>
      <c r="C40" s="66" t="s">
        <v>19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8"/>
      <c r="Y40" s="71" t="s">
        <v>15</v>
      </c>
      <c r="Z40" s="67"/>
      <c r="AA40" s="66" t="s">
        <v>19</v>
      </c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8"/>
    </row>
    <row r="41" spans="1:48" ht="29.25" customHeight="1">
      <c r="A41" s="50"/>
      <c r="B41" s="51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70"/>
      <c r="Y41" s="50"/>
      <c r="Z41" s="51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70"/>
    </row>
  </sheetData>
  <mergeCells count="71">
    <mergeCell ref="AE5:AF5"/>
    <mergeCell ref="AG5:AG7"/>
    <mergeCell ref="AE6:AE7"/>
    <mergeCell ref="AF6:AF7"/>
    <mergeCell ref="AH6:AH7"/>
    <mergeCell ref="AI5:AJ5"/>
    <mergeCell ref="AK5:AL5"/>
    <mergeCell ref="AI6:AJ6"/>
    <mergeCell ref="AK6:AL6"/>
    <mergeCell ref="AM5:AN5"/>
    <mergeCell ref="AU5:AV5"/>
    <mergeCell ref="AO5:AO7"/>
    <mergeCell ref="AM6:AM7"/>
    <mergeCell ref="AN6:AN7"/>
    <mergeCell ref="AP6:AP7"/>
    <mergeCell ref="AQ5:AR5"/>
    <mergeCell ref="A1:X1"/>
    <mergeCell ref="Y1:AV1"/>
    <mergeCell ref="E3:H3"/>
    <mergeCell ref="AC3:AF3"/>
    <mergeCell ref="C4:R4"/>
    <mergeCell ref="AA4:AP4"/>
    <mergeCell ref="A5:A7"/>
    <mergeCell ref="B6:B7"/>
    <mergeCell ref="C6:D6"/>
    <mergeCell ref="E6:F6"/>
    <mergeCell ref="G6:G7"/>
    <mergeCell ref="C5:D5"/>
    <mergeCell ref="E5:F5"/>
    <mergeCell ref="H6:H7"/>
    <mergeCell ref="J6:J7"/>
    <mergeCell ref="W6:W7"/>
    <mergeCell ref="X6:X7"/>
    <mergeCell ref="Z6:Z7"/>
    <mergeCell ref="O6:O7"/>
    <mergeCell ref="P6:P7"/>
    <mergeCell ref="R6:R7"/>
    <mergeCell ref="S6:T6"/>
    <mergeCell ref="U6:V6"/>
    <mergeCell ref="A40:B40"/>
    <mergeCell ref="C40:X41"/>
    <mergeCell ref="G5:H5"/>
    <mergeCell ref="I5:I7"/>
    <mergeCell ref="G16:H38"/>
    <mergeCell ref="K5:L5"/>
    <mergeCell ref="M5:N5"/>
    <mergeCell ref="O5:P5"/>
    <mergeCell ref="Q5:Q7"/>
    <mergeCell ref="O8:P38"/>
    <mergeCell ref="S5:T5"/>
    <mergeCell ref="U5:V5"/>
    <mergeCell ref="W5:X5"/>
    <mergeCell ref="W8:X38"/>
    <mergeCell ref="K6:L6"/>
    <mergeCell ref="M6:N6"/>
    <mergeCell ref="AU8:AV38"/>
    <mergeCell ref="AM26:AN38"/>
    <mergeCell ref="AA40:AV41"/>
    <mergeCell ref="Y40:Z40"/>
    <mergeCell ref="AA5:AB5"/>
    <mergeCell ref="AC5:AD5"/>
    <mergeCell ref="AE8:AF38"/>
    <mergeCell ref="AM8:AN19"/>
    <mergeCell ref="AA6:AB6"/>
    <mergeCell ref="AC6:AD6"/>
    <mergeCell ref="Y5:Y7"/>
    <mergeCell ref="AS5:AT5"/>
    <mergeCell ref="AQ6:AR6"/>
    <mergeCell ref="AS6:AT6"/>
    <mergeCell ref="AU6:AU7"/>
    <mergeCell ref="AV6:AV7"/>
  </mergeCells>
  <phoneticPr fontId="6"/>
  <conditionalFormatting sqref="A8:H38">
    <cfRule type="containsText" dxfId="11" priority="2" operator="containsText" text="土曜日">
      <formula>NOT(ISERROR(SEARCH(("土曜日"),(A8))))</formula>
    </cfRule>
  </conditionalFormatting>
  <conditionalFormatting sqref="B8:B38">
    <cfRule type="cellIs" dxfId="10" priority="3" operator="equal">
      <formula>"日曜日"</formula>
    </cfRule>
  </conditionalFormatting>
  <conditionalFormatting sqref="J8:J38">
    <cfRule type="cellIs" dxfId="9" priority="4" operator="equal">
      <formula>"土曜日"</formula>
    </cfRule>
    <cfRule type="cellIs" dxfId="8" priority="5" operator="equal">
      <formula>"日曜日"</formula>
    </cfRule>
  </conditionalFormatting>
  <conditionalFormatting sqref="R8:R38">
    <cfRule type="cellIs" dxfId="7" priority="6" operator="equal">
      <formula>"土曜日"</formula>
    </cfRule>
    <cfRule type="cellIs" dxfId="6" priority="7" operator="equal">
      <formula>"日曜日"</formula>
    </cfRule>
  </conditionalFormatting>
  <conditionalFormatting sqref="Z8:Z38">
    <cfRule type="cellIs" dxfId="5" priority="8" operator="equal">
      <formula>"土曜日"</formula>
    </cfRule>
    <cfRule type="cellIs" dxfId="4" priority="9" operator="equal">
      <formula>"日曜日"</formula>
    </cfRule>
  </conditionalFormatting>
  <conditionalFormatting sqref="AH8:AH38">
    <cfRule type="cellIs" dxfId="3" priority="10" operator="equal">
      <formula>"土曜日"</formula>
    </cfRule>
    <cfRule type="cellIs" dxfId="2" priority="11" operator="equal">
      <formula>"日曜日"</formula>
    </cfRule>
  </conditionalFormatting>
  <conditionalFormatting sqref="AP8:AP37">
    <cfRule type="cellIs" dxfId="1" priority="1" operator="equal">
      <formula>"土曜日"</formula>
    </cfRule>
    <cfRule type="cellIs" dxfId="0" priority="12" operator="equal">
      <formula>"日曜日"</formula>
    </cfRule>
  </conditionalFormatting>
  <printOptions horizontalCentered="1" verticalCentered="1"/>
  <pageMargins left="0.25" right="0.25" top="0.75" bottom="0.75" header="0" footer="0"/>
  <pageSetup paperSize="8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利用希望日調査票（上半期）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静岡県立裾野高等学校</dc:creator>
  <cp:lastModifiedBy>杉本 啓輔</cp:lastModifiedBy>
  <dcterms:created xsi:type="dcterms:W3CDTF">2003-02-27T03:13:14Z</dcterms:created>
  <dcterms:modified xsi:type="dcterms:W3CDTF">2026-03-10T01:03:04Z</dcterms:modified>
</cp:coreProperties>
</file>